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Junio\"/>
    </mc:Choice>
  </mc:AlternateContent>
  <bookViews>
    <workbookView xWindow="0" yWindow="0" windowWidth="20490" windowHeight="71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<sst xmlns="http://schemas.openxmlformats.org/spreadsheetml/2006/main" count="95" uniqueCount="21">
  <si>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</si>
  <si>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</si>
  <si>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</si>
  <si>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</si>
  <si>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</si>
  <si>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</si>
  <si>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</si>
  <si>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</si>
  <si>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</si>
  <si>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</si>
  <si>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</si>
  <si>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</si>
  <si>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</si>
  <si>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</si>
  <si>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</si>
  <si>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</si>
  <si>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</si>
  <si>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</si>
  <si>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</si>
  <si>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</si>
  <si>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 Junio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</si>
</sst>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170" fontId="6" fillId="2" borderId="0" xfId="3" applyNumberFormat="1" applyFont="1" applyFill="1" applyBorder="1" applyAlignment="1" applyProtection="1">
      <alignment horizontal="right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3" t="s">
        <v>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4" t="s">
        <v>0</v>
      </c>
      <c r="B8" s="76" t="s">
        <v>1</v>
      </c>
      <c r="C8" s="76"/>
      <c r="D8" s="76" t="s">
        <v>2</v>
      </c>
      <c r="E8" s="76"/>
      <c r="F8" s="77" t="s">
        <v>18</v>
      </c>
      <c r="G8" s="77"/>
      <c r="H8" s="21"/>
      <c r="I8" s="22" t="s">
        <v>3</v>
      </c>
      <c r="J8" s="76" t="s">
        <v>4</v>
      </c>
      <c r="K8" s="76"/>
      <c r="L8" s="76" t="s">
        <v>5</v>
      </c>
      <c r="M8" s="76"/>
    </row>
    <row r="9" spans="1:14" ht="17.25" customHeight="1" x14ac:dyDescent="0.25">
      <c r="A9" s="75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4" t="s">
        <v>0</v>
      </c>
      <c r="B8" s="76" t="s">
        <v>1</v>
      </c>
      <c r="C8" s="76"/>
      <c r="D8" s="76" t="s">
        <v>2</v>
      </c>
      <c r="E8" s="76"/>
      <c r="F8" s="77" t="s">
        <v>18</v>
      </c>
      <c r="G8" s="77"/>
      <c r="H8" s="21"/>
      <c r="I8" s="22" t="s">
        <v>3</v>
      </c>
      <c r="J8" s="76" t="s">
        <v>4</v>
      </c>
      <c r="K8" s="76"/>
      <c r="L8" s="76" t="s">
        <v>5</v>
      </c>
      <c r="M8" s="76"/>
    </row>
    <row r="9" spans="1:13" s="41" customFormat="1" ht="17.25" customHeight="1" x14ac:dyDescent="0.25">
      <c r="A9" s="79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0" t="s">
        <v>0</v>
      </c>
      <c r="B8" s="76" t="s">
        <v>1</v>
      </c>
      <c r="C8" s="76"/>
      <c r="D8" s="76" t="s">
        <v>2</v>
      </c>
      <c r="E8" s="76"/>
      <c r="F8" s="77" t="s">
        <v>18</v>
      </c>
      <c r="G8" s="77"/>
      <c r="H8" s="21"/>
      <c r="I8" s="22" t="s">
        <v>3</v>
      </c>
      <c r="J8" s="76" t="s">
        <v>4</v>
      </c>
      <c r="K8" s="76"/>
      <c r="L8" s="76" t="s">
        <v>5</v>
      </c>
      <c r="M8" s="76"/>
    </row>
    <row r="9" spans="1:13" s="44" customFormat="1" ht="17.25" customHeight="1" x14ac:dyDescent="0.25">
      <c r="A9" s="75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67"/>
  <sheetViews>
    <sheetView tabSelected="1" zoomScale="90" zoomScaleNormal="90" workbookViewId="0">
      <pane ySplit="9" topLeftCell="A10" activePane="bottomLeft" state="frozen"/>
      <selection pane="bottomLeft" activeCell="C15" sqref="C15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0" t="s">
        <v>0</v>
      </c>
      <c r="B8" s="76" t="s">
        <v>1</v>
      </c>
      <c r="C8" s="76"/>
      <c r="D8" s="76" t="s">
        <v>2</v>
      </c>
      <c r="E8" s="76"/>
      <c r="F8" s="77" t="s">
        <v>18</v>
      </c>
      <c r="G8" s="77"/>
      <c r="H8" s="21"/>
      <c r="I8" s="22" t="s">
        <v>3</v>
      </c>
      <c r="J8" s="76" t="s">
        <v>4</v>
      </c>
      <c r="K8" s="76"/>
      <c r="L8" s="76" t="s">
        <v>5</v>
      </c>
      <c r="M8" s="76"/>
    </row>
    <row r="9" spans="1:13" s="44" customFormat="1" ht="17.25" customHeight="1" x14ac:dyDescent="0.25">
      <c r="A9" s="75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1"/>
      <c r="I36" s="58">
        <f>+B36</f>
        <v>32.469099999999997</v>
      </c>
      <c r="J36" s="57">
        <v>32.785216861153408</v>
      </c>
      <c r="K36" s="57">
        <v>33.177752389108363</v>
      </c>
      <c r="L36" s="72">
        <f>(J36+-I36)/I36</f>
        <v>9.7359292728597616E-3</v>
      </c>
      <c r="M36" s="72">
        <f>(K36-I36)/I36</f>
        <v>2.1825439852301599E-2</v>
      </c>
      <c r="N36" s="70"/>
    </row>
    <row r="37" spans="1:14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1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2">
        <f t="shared" ref="L37:L59" si="1">(J37+-I37)/I37</f>
        <v>6.7136322975012569E-3</v>
      </c>
      <c r="M37" s="72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1"/>
      <c r="I38" s="58">
        <f t="shared" si="0"/>
        <v>32.482100000000003</v>
      </c>
      <c r="J38" s="57">
        <v>32.784586817238271</v>
      </c>
      <c r="K38" s="57">
        <v>33.168683536315946</v>
      </c>
      <c r="L38" s="72">
        <f t="shared" si="1"/>
        <v>9.3124156762730299E-3</v>
      </c>
      <c r="M38" s="72">
        <f t="shared" si="2"/>
        <v>2.1137289039684728E-2</v>
      </c>
      <c r="N38" s="70"/>
    </row>
    <row r="39" spans="1:14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1"/>
      <c r="I39" s="58">
        <f t="shared" si="0"/>
        <v>32.486400000000003</v>
      </c>
      <c r="J39" s="57">
        <v>32.76681796590308</v>
      </c>
      <c r="K39" s="57">
        <v>33.188500240012409</v>
      </c>
      <c r="L39" s="72">
        <f t="shared" si="1"/>
        <v>8.6318572049558125E-3</v>
      </c>
      <c r="M39" s="72">
        <f t="shared" si="2"/>
        <v>2.1612128152470142E-2</v>
      </c>
      <c r="N39" s="70"/>
    </row>
    <row r="40" spans="1:14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1"/>
      <c r="I40" s="58">
        <f t="shared" si="0"/>
        <v>32.4908</v>
      </c>
      <c r="J40" s="57">
        <v>32.717641495431735</v>
      </c>
      <c r="K40" s="57">
        <v>33.160718459705002</v>
      </c>
      <c r="L40" s="72">
        <f t="shared" si="1"/>
        <v>6.9817146832868082E-3</v>
      </c>
      <c r="M40" s="72">
        <f t="shared" si="2"/>
        <v>2.0618712364884894E-2</v>
      </c>
      <c r="N40" s="70"/>
    </row>
    <row r="41" spans="1:14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1"/>
      <c r="I41" s="58">
        <f t="shared" si="0"/>
        <v>32.495100000000001</v>
      </c>
      <c r="J41" s="57">
        <v>32.805956482409179</v>
      </c>
      <c r="K41" s="57">
        <v>33.161020368185497</v>
      </c>
      <c r="L41" s="72">
        <f t="shared" si="1"/>
        <v>9.5662571405897689E-3</v>
      </c>
      <c r="M41" s="72">
        <f t="shared" si="2"/>
        <v>2.0492947188514458E-2</v>
      </c>
      <c r="N41" s="70"/>
    </row>
    <row r="42" spans="1:14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1"/>
      <c r="I42" s="58">
        <f t="shared" si="0"/>
        <v>32.499499999999998</v>
      </c>
      <c r="J42" s="57">
        <v>32.815133580972528</v>
      </c>
      <c r="K42" s="57">
        <v>33.160963490490779</v>
      </c>
      <c r="L42" s="72">
        <f t="shared" si="1"/>
        <v>9.7119519061071892E-3</v>
      </c>
      <c r="M42" s="72">
        <f t="shared" si="2"/>
        <v>2.0353035907961097E-2</v>
      </c>
      <c r="N42" s="70"/>
    </row>
    <row r="43" spans="1:14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1"/>
      <c r="I43" s="58">
        <f t="shared" si="0"/>
        <v>32.503799999999998</v>
      </c>
      <c r="J43" s="57">
        <v>32.740583969111796</v>
      </c>
      <c r="K43" s="57">
        <v>33.274910566634553</v>
      </c>
      <c r="L43" s="72">
        <f t="shared" si="1"/>
        <v>7.2848088257926116E-3</v>
      </c>
      <c r="M43" s="72">
        <f t="shared" si="2"/>
        <v>2.3723705124771708E-2</v>
      </c>
      <c r="N43" s="70"/>
    </row>
    <row r="44" spans="1:14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1"/>
      <c r="I44" s="58">
        <f t="shared" si="0"/>
        <v>32.512500000000003</v>
      </c>
      <c r="J44" s="57">
        <v>32.763956405540007</v>
      </c>
      <c r="K44" s="57">
        <v>33.178190556295185</v>
      </c>
      <c r="L44" s="72">
        <f t="shared" si="1"/>
        <v>7.7341454991158584E-3</v>
      </c>
      <c r="M44" s="72">
        <f t="shared" si="2"/>
        <v>2.047491138162805E-2</v>
      </c>
      <c r="N44" s="70"/>
    </row>
    <row r="45" spans="1:14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1"/>
      <c r="I45" s="58">
        <f t="shared" si="0"/>
        <v>32.516800000000003</v>
      </c>
      <c r="J45" s="57">
        <v>32.812726014616437</v>
      </c>
      <c r="K45" s="57">
        <v>33.112052825811261</v>
      </c>
      <c r="L45" s="72">
        <f t="shared" si="1"/>
        <v>9.1007114665783203E-3</v>
      </c>
      <c r="M45" s="72">
        <f t="shared" si="2"/>
        <v>1.830600876504631E-2</v>
      </c>
      <c r="N45" s="70"/>
    </row>
    <row r="46" spans="1:14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1"/>
      <c r="I46" s="58">
        <f t="shared" si="0"/>
        <v>32.5212</v>
      </c>
      <c r="J46" s="57">
        <v>32.833003609266783</v>
      </c>
      <c r="K46" s="57">
        <v>33.16673823292097</v>
      </c>
      <c r="L46" s="72">
        <f t="shared" si="1"/>
        <v>9.5877030757408142E-3</v>
      </c>
      <c r="M46" s="72">
        <f t="shared" si="2"/>
        <v>1.9849766703595496E-2</v>
      </c>
      <c r="N46" s="70"/>
    </row>
    <row r="47" spans="1:14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1"/>
      <c r="I47" s="58">
        <f t="shared" si="0"/>
        <v>32.525500000000001</v>
      </c>
      <c r="J47" s="57">
        <v>32.807336957616059</v>
      </c>
      <c r="K47" s="57">
        <v>33.222470731018383</v>
      </c>
      <c r="L47" s="72">
        <f t="shared" si="1"/>
        <v>8.6651076114451046E-3</v>
      </c>
      <c r="M47" s="72">
        <f t="shared" si="2"/>
        <v>2.1428440178271883E-2</v>
      </c>
      <c r="N47" s="70"/>
    </row>
    <row r="48" spans="1:14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1"/>
      <c r="I48" s="58">
        <f t="shared" si="0"/>
        <v>32.529899999999998</v>
      </c>
      <c r="J48" s="57">
        <v>32.798111888379758</v>
      </c>
      <c r="K48" s="57">
        <v>33.155212853726979</v>
      </c>
      <c r="L48" s="72">
        <f t="shared" si="1"/>
        <v>8.2450880076409688E-3</v>
      </c>
      <c r="M48" s="72">
        <f t="shared" si="2"/>
        <v>1.9222710605534651E-2</v>
      </c>
      <c r="N48" s="70"/>
    </row>
    <row r="49" spans="1:14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1"/>
      <c r="I49" s="58">
        <f t="shared" si="0"/>
        <v>32.534199999999998</v>
      </c>
      <c r="J49" s="57">
        <v>32.757268558816925</v>
      </c>
      <c r="K49" s="57">
        <v>33.298900739658514</v>
      </c>
      <c r="L49" s="72">
        <f t="shared" si="1"/>
        <v>6.856432886529454E-3</v>
      </c>
      <c r="M49" s="72">
        <f t="shared" si="2"/>
        <v>2.3504519541237077E-2</v>
      </c>
      <c r="N49" s="70"/>
    </row>
    <row r="50" spans="1:14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1"/>
      <c r="I50" s="58">
        <f t="shared" si="0"/>
        <v>32.542900000000003</v>
      </c>
      <c r="J50" s="57">
        <v>32.82956793336443</v>
      </c>
      <c r="K50" s="57">
        <v>33.238414111208442</v>
      </c>
      <c r="L50" s="72">
        <f t="shared" si="1"/>
        <v>8.8089240161272377E-3</v>
      </c>
      <c r="M50" s="72">
        <f t="shared" si="2"/>
        <v>2.1372222856857841E-2</v>
      </c>
      <c r="N50" s="70"/>
    </row>
    <row r="51" spans="1:14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1"/>
      <c r="I51" s="58">
        <f t="shared" si="0"/>
        <v>32.5473</v>
      </c>
      <c r="J51" s="57">
        <v>32.852542897481641</v>
      </c>
      <c r="K51" s="57">
        <v>33.184642120043328</v>
      </c>
      <c r="L51" s="72">
        <f t="shared" si="1"/>
        <v>9.3784399161110383E-3</v>
      </c>
      <c r="M51" s="72">
        <f t="shared" si="2"/>
        <v>1.9582027389163724E-2</v>
      </c>
      <c r="N51" s="70"/>
    </row>
    <row r="52" spans="1:14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1"/>
      <c r="I52" s="58">
        <f t="shared" si="0"/>
        <v>32.551600000000001</v>
      </c>
      <c r="J52" s="57">
        <v>32.813868689512546</v>
      </c>
      <c r="K52" s="57">
        <v>33.149435295335181</v>
      </c>
      <c r="L52" s="72">
        <f t="shared" si="1"/>
        <v>8.0570137723658883E-3</v>
      </c>
      <c r="M52" s="72">
        <f t="shared" si="2"/>
        <v>1.8365772967693761E-2</v>
      </c>
      <c r="N52" s="70"/>
    </row>
    <row r="53" spans="1:14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1"/>
      <c r="I53" s="58">
        <f t="shared" si="0"/>
        <v>32.555999999999997</v>
      </c>
      <c r="J53" s="57">
        <v>32.845989373563121</v>
      </c>
      <c r="K53" s="57">
        <v>33.109092921579084</v>
      </c>
      <c r="L53" s="72">
        <f t="shared" si="1"/>
        <v>8.9074018172725106E-3</v>
      </c>
      <c r="M53" s="72">
        <f t="shared" si="2"/>
        <v>1.6988970437986434E-2</v>
      </c>
      <c r="N53" s="70"/>
    </row>
    <row r="54" spans="1:14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1"/>
      <c r="I54" s="58">
        <f t="shared" si="0"/>
        <v>32.560299999999998</v>
      </c>
      <c r="J54" s="57">
        <v>32.855782625938907</v>
      </c>
      <c r="K54" s="57">
        <v>33.184148721364693</v>
      </c>
      <c r="L54" s="72">
        <f t="shared" si="1"/>
        <v>9.0749356098963896E-3</v>
      </c>
      <c r="M54" s="72">
        <f t="shared" si="2"/>
        <v>1.9159796481134844E-2</v>
      </c>
      <c r="N54" s="70"/>
    </row>
    <row r="55" spans="1:14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1"/>
      <c r="I55" s="58">
        <f t="shared" si="0"/>
        <v>32.564700000000002</v>
      </c>
      <c r="J55" s="57">
        <v>32.787880593117379</v>
      </c>
      <c r="K55" s="57">
        <v>33.231995198195307</v>
      </c>
      <c r="L55" s="72">
        <f t="shared" si="1"/>
        <v>6.853451532407075E-3</v>
      </c>
      <c r="M55" s="72">
        <f t="shared" si="2"/>
        <v>2.0491366362819396E-2</v>
      </c>
      <c r="N55" s="70"/>
    </row>
    <row r="56" spans="1:14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1"/>
      <c r="I56" s="58">
        <f t="shared" si="0"/>
        <v>32.573399999999999</v>
      </c>
      <c r="J56" s="57">
        <v>32.815060497178372</v>
      </c>
      <c r="K56" s="57">
        <v>33.18827493130172</v>
      </c>
      <c r="L56" s="72">
        <f t="shared" si="1"/>
        <v>7.4189521873176479E-3</v>
      </c>
      <c r="M56" s="72">
        <f t="shared" si="2"/>
        <v>1.8876596588066355E-2</v>
      </c>
      <c r="N56" s="70"/>
    </row>
    <row r="57" spans="1:14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1"/>
      <c r="I57" s="58">
        <f t="shared" si="0"/>
        <v>32.5777</v>
      </c>
      <c r="J57" s="57">
        <v>32.813222743492354</v>
      </c>
      <c r="K57" s="57">
        <v>33.171617603567881</v>
      </c>
      <c r="L57" s="72">
        <f t="shared" si="1"/>
        <v>7.2295694138123151E-3</v>
      </c>
      <c r="M57" s="72">
        <f t="shared" si="2"/>
        <v>1.8230802161229347E-2</v>
      </c>
      <c r="N57" s="70"/>
    </row>
    <row r="58" spans="1:14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1"/>
      <c r="I58" s="58">
        <f t="shared" si="0"/>
        <v>32.582099999999997</v>
      </c>
      <c r="J58" s="57">
        <v>32.903424539378932</v>
      </c>
      <c r="K58" s="57">
        <v>33.149092686562192</v>
      </c>
      <c r="L58" s="72">
        <f t="shared" si="1"/>
        <v>9.8619959848792755E-3</v>
      </c>
      <c r="M58" s="72">
        <f t="shared" si="2"/>
        <v>1.7401968766966973E-2</v>
      </c>
      <c r="N58" s="70"/>
    </row>
    <row r="59" spans="1:14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1"/>
      <c r="I59" s="58">
        <f t="shared" si="0"/>
        <v>32.586500000000001</v>
      </c>
      <c r="J59" s="57">
        <v>32.851105543196084</v>
      </c>
      <c r="K59" s="57">
        <v>33.228383615390449</v>
      </c>
      <c r="L59" s="72">
        <f t="shared" si="1"/>
        <v>8.1200970707527107E-3</v>
      </c>
      <c r="M59" s="72">
        <f t="shared" si="2"/>
        <v>1.969783853406926E-2</v>
      </c>
      <c r="N59" s="70"/>
    </row>
    <row r="60" spans="1:14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1"/>
      <c r="I60" s="58">
        <f t="shared" si="0"/>
        <v>32.590800000000002</v>
      </c>
      <c r="J60" s="57">
        <v>32.860560622291523</v>
      </c>
      <c r="K60" s="57">
        <v>33.248192340957075</v>
      </c>
      <c r="L60" s="72">
        <f>(J60+-I60)/I60</f>
        <v>8.2772016118512343E-3</v>
      </c>
      <c r="M60" s="72">
        <f>(K60-I60)/I60</f>
        <v>2.0171101689957713E-2</v>
      </c>
      <c r="N60" s="70"/>
    </row>
    <row r="61" spans="1:14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1"/>
      <c r="I61" s="58">
        <f t="shared" si="0"/>
        <v>32.595199999999998</v>
      </c>
      <c r="J61" s="57">
        <v>32.842116102758077</v>
      </c>
      <c r="K61" s="57">
        <v>33.319198482308124</v>
      </c>
      <c r="L61" s="72">
        <f>(J61+-I61)/I61</f>
        <v>7.5752289526702767E-3</v>
      </c>
      <c r="M61" s="72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1"/>
      <c r="I62" s="58">
        <f t="shared" si="0"/>
        <v>32.603900000000003</v>
      </c>
      <c r="J62" s="57">
        <v>32.821427995237265</v>
      </c>
      <c r="K62" s="57">
        <v>33.238803490954666</v>
      </c>
      <c r="L62" s="72">
        <f t="shared" ref="L62:L85" si="4">(J62+-I62)/I62</f>
        <v>6.6718397258383796E-3</v>
      </c>
      <c r="M62" s="72">
        <f t="shared" si="3"/>
        <v>1.947323758675076E-2</v>
      </c>
      <c r="N62" s="70"/>
    </row>
    <row r="63" spans="1:14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1"/>
      <c r="I63" s="58">
        <f t="shared" si="0"/>
        <v>32.608199999999997</v>
      </c>
      <c r="J63" s="57">
        <v>32.8955212366049</v>
      </c>
      <c r="K63" s="57">
        <v>33.228126458789269</v>
      </c>
      <c r="L63" s="72">
        <f t="shared" si="4"/>
        <v>8.811318521258554E-3</v>
      </c>
      <c r="M63" s="72">
        <f t="shared" si="3"/>
        <v>1.9011367042316745E-2</v>
      </c>
      <c r="N63" s="70"/>
    </row>
    <row r="64" spans="1:14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1"/>
      <c r="I64" s="58">
        <f t="shared" si="0"/>
        <v>32.6126</v>
      </c>
      <c r="J64" s="57">
        <v>32.881537510776319</v>
      </c>
      <c r="K64" s="57">
        <v>33.171175729849374</v>
      </c>
      <c r="L64" s="72">
        <f t="shared" si="4"/>
        <v>8.2464296246333724E-3</v>
      </c>
      <c r="M64" s="72">
        <f t="shared" si="3"/>
        <v>1.7127604970145687E-2</v>
      </c>
      <c r="N64" s="70"/>
    </row>
    <row r="65" spans="1:14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1"/>
      <c r="I65" s="58">
        <f t="shared" si="0"/>
        <v>32.616999999999997</v>
      </c>
      <c r="J65" s="57">
        <v>32.92042259076289</v>
      </c>
      <c r="K65" s="57">
        <v>33.248473040573259</v>
      </c>
      <c r="L65" s="72">
        <f t="shared" si="4"/>
        <v>9.3025903903759463E-3</v>
      </c>
      <c r="M65" s="72">
        <f t="shared" si="3"/>
        <v>1.9360242835737864E-2</v>
      </c>
      <c r="N65" s="70"/>
    </row>
    <row r="66" spans="1:14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1"/>
      <c r="I66" s="58">
        <f t="shared" si="0"/>
        <v>32.621299999999998</v>
      </c>
      <c r="J66" s="57">
        <v>32.885265093166005</v>
      </c>
      <c r="K66" s="57">
        <v>33.217797597664266</v>
      </c>
      <c r="L66" s="72">
        <f t="shared" si="4"/>
        <v>8.0918017726457001E-3</v>
      </c>
      <c r="M66" s="72">
        <f t="shared" si="3"/>
        <v>1.8285525030095909E-2</v>
      </c>
      <c r="N66" s="70"/>
    </row>
    <row r="67" spans="1:14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1"/>
      <c r="I67" s="58">
        <f t="shared" si="0"/>
        <v>32.625700000000002</v>
      </c>
      <c r="J67" s="57">
        <v>32.849755011342673</v>
      </c>
      <c r="K67" s="57">
        <v>33.280567194231182</v>
      </c>
      <c r="L67" s="72">
        <f t="shared" si="4"/>
        <v>6.8674392072099813E-3</v>
      </c>
      <c r="M67" s="72">
        <f t="shared" si="3"/>
        <v>2.0072127011257379E-2</v>
      </c>
      <c r="N67" s="70"/>
    </row>
    <row r="68" spans="1:14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1"/>
      <c r="I68" s="58">
        <f t="shared" si="0"/>
        <v>32.634399999999999</v>
      </c>
      <c r="J68" s="57">
        <v>32.862250944933976</v>
      </c>
      <c r="K68" s="57">
        <v>33.211338810435066</v>
      </c>
      <c r="L68" s="72">
        <f t="shared" si="4"/>
        <v>6.9819253589456683E-3</v>
      </c>
      <c r="M68" s="72">
        <f t="shared" si="3"/>
        <v>1.7678854534940638E-2</v>
      </c>
      <c r="N68" s="70"/>
    </row>
    <row r="69" spans="1:14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1"/>
      <c r="I69" s="58">
        <f t="shared" si="0"/>
        <v>32.638800000000003</v>
      </c>
      <c r="J69" s="57">
        <v>32.921285523666235</v>
      </c>
      <c r="K69" s="57">
        <v>33.232805443463441</v>
      </c>
      <c r="L69" s="72">
        <f t="shared" si="4"/>
        <v>8.6548991894993561E-3</v>
      </c>
      <c r="M69" s="72">
        <f t="shared" si="3"/>
        <v>1.8199365278853314E-2</v>
      </c>
      <c r="N69" s="70"/>
    </row>
    <row r="70" spans="1:14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1"/>
      <c r="I70" s="58">
        <f t="shared" si="0"/>
        <v>32.643099999999997</v>
      </c>
      <c r="J70" s="57">
        <v>32.914012384558873</v>
      </c>
      <c r="K70" s="57">
        <v>33.211452546862191</v>
      </c>
      <c r="L70" s="72">
        <f t="shared" si="4"/>
        <v>8.2992235590025575E-3</v>
      </c>
      <c r="M70" s="72">
        <f t="shared" si="3"/>
        <v>1.7411108223857226E-2</v>
      </c>
      <c r="N70" s="70"/>
    </row>
    <row r="71" spans="1:14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1"/>
      <c r="I71" s="58">
        <f t="shared" si="0"/>
        <v>32.647500000000001</v>
      </c>
      <c r="J71" s="57">
        <v>32.905637507192402</v>
      </c>
      <c r="K71" s="57">
        <v>33.169063129617712</v>
      </c>
      <c r="L71" s="72">
        <f t="shared" si="4"/>
        <v>7.9068077859683426E-3</v>
      </c>
      <c r="M71" s="72">
        <f t="shared" si="3"/>
        <v>1.5975591687501671E-2</v>
      </c>
      <c r="N71" s="70"/>
    </row>
    <row r="72" spans="1:14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1"/>
      <c r="I72" s="58">
        <f t="shared" si="0"/>
        <v>32.651899999999998</v>
      </c>
      <c r="J72" s="57">
        <v>32.851083600503934</v>
      </c>
      <c r="K72" s="57">
        <v>33.167214876478695</v>
      </c>
      <c r="L72" s="72">
        <f t="shared" si="4"/>
        <v>6.1002147043184634E-3</v>
      </c>
      <c r="M72" s="72">
        <f t="shared" si="3"/>
        <v>1.5782079342356731E-2</v>
      </c>
      <c r="N72" s="70"/>
    </row>
    <row r="73" spans="1:14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1"/>
      <c r="I73" s="58">
        <f t="shared" si="0"/>
        <v>32.656199999999998</v>
      </c>
      <c r="J73" s="57">
        <v>32.843309216301456</v>
      </c>
      <c r="K73" s="57">
        <v>33.326879130820465</v>
      </c>
      <c r="L73" s="72">
        <f t="shared" si="4"/>
        <v>5.7296689848009893E-3</v>
      </c>
      <c r="M73" s="72">
        <f t="shared" si="3"/>
        <v>2.0537574207056153E-2</v>
      </c>
      <c r="N73" s="70"/>
    </row>
    <row r="74" spans="1:14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1"/>
      <c r="I74" s="58">
        <f t="shared" si="0"/>
        <v>32.664999999999999</v>
      </c>
      <c r="J74" s="57">
        <v>32.857121814268339</v>
      </c>
      <c r="K74" s="57">
        <v>33.16488663295398</v>
      </c>
      <c r="L74" s="72">
        <f t="shared" si="4"/>
        <v>5.8815801092404743E-3</v>
      </c>
      <c r="M74" s="72">
        <f t="shared" si="3"/>
        <v>1.5303432816592097E-2</v>
      </c>
      <c r="N74" s="70"/>
    </row>
    <row r="75" spans="1:14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1"/>
      <c r="I75" s="58">
        <f t="shared" si="0"/>
        <v>32.6693</v>
      </c>
      <c r="J75" s="57">
        <v>32.760373238267022</v>
      </c>
      <c r="K75" s="57">
        <v>33.155971604471709</v>
      </c>
      <c r="L75" s="72">
        <f t="shared" si="4"/>
        <v>2.7877315481819888E-3</v>
      </c>
      <c r="M75" s="72">
        <f t="shared" si="3"/>
        <v>1.4896909467656467E-2</v>
      </c>
      <c r="N75" s="70"/>
    </row>
    <row r="76" spans="1:14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1"/>
      <c r="I76" s="58">
        <f t="shared" si="0"/>
        <v>32.673699999999997</v>
      </c>
      <c r="J76" s="57">
        <v>32.777649738429588</v>
      </c>
      <c r="K76" s="57">
        <v>33.070679546899186</v>
      </c>
      <c r="L76" s="72">
        <f t="shared" si="4"/>
        <v>3.1814498642514111E-3</v>
      </c>
      <c r="M76" s="72">
        <f t="shared" si="3"/>
        <v>1.2149819178703026E-2</v>
      </c>
      <c r="N76" s="70"/>
    </row>
    <row r="77" spans="1:14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1"/>
      <c r="I77" s="58">
        <f t="shared" si="0"/>
        <v>32.678100000000001</v>
      </c>
      <c r="J77" s="57">
        <v>32.749611059817312</v>
      </c>
      <c r="K77" s="57">
        <v>33.022509122861855</v>
      </c>
      <c r="L77" s="72">
        <f t="shared" si="4"/>
        <v>2.1883481541861739E-3</v>
      </c>
      <c r="M77" s="72">
        <f t="shared" si="3"/>
        <v>1.0539447607475791E-2</v>
      </c>
      <c r="N77" s="70"/>
    </row>
    <row r="78" spans="1:14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1"/>
      <c r="I78" s="58">
        <f t="shared" si="0"/>
        <v>32.682400000000001</v>
      </c>
      <c r="J78" s="57">
        <v>32.77612113134176</v>
      </c>
      <c r="K78" s="57">
        <v>33.088870753822349</v>
      </c>
      <c r="L78" s="72">
        <f t="shared" si="4"/>
        <v>2.8676330790198758E-3</v>
      </c>
      <c r="M78" s="72">
        <f t="shared" si="3"/>
        <v>1.2436992198319197E-2</v>
      </c>
      <c r="N78" s="70"/>
    </row>
    <row r="79" spans="1:14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1"/>
      <c r="I79" s="58">
        <f t="shared" si="0"/>
        <v>32.686799999999998</v>
      </c>
      <c r="J79" s="57">
        <v>32.727000218884179</v>
      </c>
      <c r="K79" s="57">
        <v>33.25890606685153</v>
      </c>
      <c r="L79" s="72">
        <f t="shared" si="4"/>
        <v>1.2298609495019572E-3</v>
      </c>
      <c r="M79" s="72">
        <f t="shared" si="3"/>
        <v>1.750266367009105E-2</v>
      </c>
      <c r="N79" s="70"/>
    </row>
    <row r="80" spans="1:14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1"/>
      <c r="I80" s="58">
        <f t="shared" si="0"/>
        <v>32.695500000000003</v>
      </c>
      <c r="J80" s="57">
        <v>32.788579456433595</v>
      </c>
      <c r="K80" s="57">
        <v>33.114841182404476</v>
      </c>
      <c r="L80" s="72">
        <f t="shared" si="4"/>
        <v>2.8468583270967749E-3</v>
      </c>
      <c r="M80" s="72">
        <f t="shared" si="3"/>
        <v>1.2825654368474959E-2</v>
      </c>
      <c r="N80" s="70"/>
    </row>
    <row r="81" spans="1:14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1"/>
      <c r="I81" s="58">
        <f t="shared" si="0"/>
        <v>32.6999</v>
      </c>
      <c r="J81" s="57">
        <v>32.738216605757735</v>
      </c>
      <c r="K81" s="57">
        <v>33.04744808867121</v>
      </c>
      <c r="L81" s="72">
        <f t="shared" si="4"/>
        <v>1.1717652273473479E-3</v>
      </c>
      <c r="M81" s="72">
        <f t="shared" si="3"/>
        <v>1.0628414419347171E-2</v>
      </c>
      <c r="N81" s="70"/>
    </row>
    <row r="82" spans="1:14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1"/>
      <c r="I82" s="58">
        <f t="shared" si="0"/>
        <v>32.704300000000003</v>
      </c>
      <c r="J82" s="57">
        <v>32.795317723336879</v>
      </c>
      <c r="K82" s="57">
        <v>33.080788017594863</v>
      </c>
      <c r="L82" s="72">
        <f t="shared" si="4"/>
        <v>2.7830506489016924E-3</v>
      </c>
      <c r="M82" s="72">
        <f t="shared" si="3"/>
        <v>1.1511881238701303E-2</v>
      </c>
      <c r="N82" s="70"/>
    </row>
    <row r="83" spans="1:14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1"/>
      <c r="I83" s="58">
        <f t="shared" si="0"/>
        <v>32.7087</v>
      </c>
      <c r="J83" s="57">
        <v>32.78521150141097</v>
      </c>
      <c r="K83" s="57">
        <v>33.064156443769434</v>
      </c>
      <c r="L83" s="72">
        <f t="shared" si="4"/>
        <v>2.3391789160367004E-3</v>
      </c>
      <c r="M83" s="72">
        <f t="shared" si="3"/>
        <v>1.0867336328543593E-2</v>
      </c>
      <c r="N83" s="70"/>
    </row>
    <row r="84" spans="1:14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1"/>
      <c r="I84" s="58">
        <f t="shared" si="0"/>
        <v>32.713000000000001</v>
      </c>
      <c r="J84" s="57">
        <v>32.774203464260225</v>
      </c>
      <c r="K84" s="57">
        <v>33.112832384970147</v>
      </c>
      <c r="L84" s="72">
        <f t="shared" si="4"/>
        <v>1.8709217821729568E-3</v>
      </c>
      <c r="M84" s="72">
        <f t="shared" si="3"/>
        <v>1.2222430989825036E-2</v>
      </c>
      <c r="N84" s="70"/>
    </row>
    <row r="85" spans="1:14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1"/>
      <c r="I85" s="58">
        <f t="shared" si="0"/>
        <v>32.717399999999998</v>
      </c>
      <c r="J85" s="57">
        <v>32.733293113877664</v>
      </c>
      <c r="K85" s="57">
        <v>33.251673756190485</v>
      </c>
      <c r="L85" s="72">
        <f t="shared" si="4"/>
        <v>4.8576946449493437E-4</v>
      </c>
      <c r="M85" s="72">
        <f t="shared" si="3"/>
        <v>1.632995764304275E-2</v>
      </c>
      <c r="N85" s="70"/>
    </row>
    <row r="86" spans="1:14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1"/>
      <c r="I86" s="58">
        <v>32.726100000000002</v>
      </c>
      <c r="J86" s="57">
        <v>32.757220434411707</v>
      </c>
      <c r="K86" s="57">
        <v>33.098633520914888</v>
      </c>
      <c r="L86" s="72">
        <v>9.5093623779504493E-4</v>
      </c>
      <c r="M86" s="72">
        <v>1.1383376598949621E-2</v>
      </c>
      <c r="N86" s="70"/>
    </row>
    <row r="87" spans="1:14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1"/>
      <c r="I87" s="58">
        <v>32.730499999999999</v>
      </c>
      <c r="J87" s="57">
        <v>32.762838390396603</v>
      </c>
      <c r="K87" s="57">
        <v>33.083254343682363</v>
      </c>
      <c r="L87" s="72">
        <v>9.8802005458527211E-4</v>
      </c>
      <c r="M87" s="72">
        <v>1.0777542160442508E-2</v>
      </c>
      <c r="N87" s="70"/>
    </row>
    <row r="88" spans="1:14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1"/>
      <c r="I88" s="58">
        <v>32.734900000000003</v>
      </c>
      <c r="J88" s="57">
        <v>32.743303002920882</v>
      </c>
      <c r="K88" s="57">
        <v>33.072320947381421</v>
      </c>
      <c r="L88" s="72">
        <v>2.5669859754815291E-4</v>
      </c>
      <c r="M88" s="72">
        <v>1.0307682240709994E-2</v>
      </c>
      <c r="N88" s="70"/>
    </row>
    <row r="89" spans="1:14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1"/>
      <c r="I89" s="58">
        <v>32.7393</v>
      </c>
      <c r="J89" s="57">
        <v>32.737702406267374</v>
      </c>
      <c r="K89" s="57">
        <v>33.045732520243057</v>
      </c>
      <c r="L89" s="72">
        <v>-4.8797430996570594E-5</v>
      </c>
      <c r="M89" s="72">
        <v>9.3597761785699958E-3</v>
      </c>
      <c r="N89" s="70"/>
    </row>
    <row r="90" spans="1:14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1"/>
      <c r="I90" s="58">
        <v>32.743600000000001</v>
      </c>
      <c r="J90" s="57">
        <v>32.771471535526082</v>
      </c>
      <c r="K90" s="57">
        <v>32.949153994864822</v>
      </c>
      <c r="L90" s="72">
        <v>8.512055951722309E-4</v>
      </c>
      <c r="M90" s="72">
        <v>6.2776846426422792E-3</v>
      </c>
      <c r="N90" s="70"/>
    </row>
    <row r="91" spans="1:14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1"/>
      <c r="I91" s="58">
        <v>32.747999999999998</v>
      </c>
      <c r="J91" s="57">
        <v>32.735086112808503</v>
      </c>
      <c r="K91" s="57">
        <v>33.247039333120092</v>
      </c>
      <c r="L91" s="72">
        <v>-3.9434124806078744E-4</v>
      </c>
      <c r="M91" s="72">
        <v>1.5238772844756776E-2</v>
      </c>
      <c r="N91" s="70"/>
    </row>
    <row r="92" spans="1:14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1"/>
      <c r="I92" s="58">
        <v>32.756799999999998</v>
      </c>
      <c r="J92" s="57">
        <v>32.757664086161085</v>
      </c>
      <c r="K92" s="57">
        <v>33.068654426067674</v>
      </c>
      <c r="L92" s="72">
        <v>2.637883313043795E-5</v>
      </c>
      <c r="M92" s="72">
        <v>9.5202958185071698E-3</v>
      </c>
      <c r="N92" s="70"/>
    </row>
    <row r="93" spans="1:14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33.039046955376087</v>
      </c>
      <c r="F93" s="57">
        <v>32.713887705242719</v>
      </c>
      <c r="G93" s="57">
        <v>33.09833579697527</v>
      </c>
      <c r="H93" s="71"/>
      <c r="I93" s="58">
        <v>32.761200000000002</v>
      </c>
      <c r="J93" s="57">
        <v>32.758137639813818</v>
      </c>
      <c r="K93" s="57">
        <v>33.040106500386599</v>
      </c>
      <c r="L93" s="72">
        <v>-9.3475214161409711E-5</v>
      </c>
      <c r="M93" s="72">
        <v>8.5133175947949748E-3</v>
      </c>
      <c r="N93" s="70"/>
    </row>
    <row r="94" spans="1:14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1"/>
      <c r="I94" s="58">
        <v>32.765500000000003</v>
      </c>
      <c r="J94" s="57">
        <v>32.740870440809012</v>
      </c>
      <c r="K94" s="57">
        <v>33.001954490191416</v>
      </c>
      <c r="L94" s="72">
        <v>-7.5169184633200466E-4</v>
      </c>
      <c r="M94" s="72">
        <v>7.216568957940912E-3</v>
      </c>
      <c r="N94" s="70"/>
    </row>
    <row r="95" spans="1:14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1"/>
      <c r="I95" s="58">
        <v>32.7699</v>
      </c>
      <c r="J95" s="57">
        <v>32.750149797705888</v>
      </c>
      <c r="K95" s="57">
        <v>33.019358291354543</v>
      </c>
      <c r="L95" s="72">
        <v>-6.0269339528385151E-4</v>
      </c>
      <c r="M95" s="72">
        <v>7.6124215012722922E-3</v>
      </c>
      <c r="N95" s="70"/>
    </row>
    <row r="96" spans="1:14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1"/>
      <c r="I96" s="58">
        <v>32.774299999999997</v>
      </c>
      <c r="J96" s="57">
        <v>32.736788016399984</v>
      </c>
      <c r="K96" s="57">
        <v>33.054648856018716</v>
      </c>
      <c r="L96" s="72">
        <v>-1.1445548371746277E-3</v>
      </c>
      <c r="M96" s="72">
        <v>8.553923532118736E-3</v>
      </c>
      <c r="N96" s="70"/>
    </row>
    <row r="97" spans="1:14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1"/>
      <c r="I97" s="58">
        <v>32.778700000000001</v>
      </c>
      <c r="J97" s="57">
        <v>32.746736131721818</v>
      </c>
      <c r="K97" s="57">
        <v>33.241966368115193</v>
      </c>
      <c r="L97" s="72">
        <v>-9.7514142654171374E-4</v>
      </c>
      <c r="M97" s="72">
        <v>1.4133152569052235E-2</v>
      </c>
      <c r="N97" s="70"/>
    </row>
    <row r="98" spans="1:14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1"/>
      <c r="I98" s="58">
        <v>32.787399999999998</v>
      </c>
      <c r="J98" s="57">
        <v>32.752187775987302</v>
      </c>
      <c r="K98" s="57">
        <v>33.075754004862006</v>
      </c>
      <c r="L98" s="72">
        <v>-1.0739559712784781E-3</v>
      </c>
      <c r="M98" s="72">
        <v>8.7946590721438029E-3</v>
      </c>
      <c r="N98" s="70"/>
    </row>
    <row r="99" spans="1:14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1"/>
      <c r="I99" s="58">
        <v>32.791800000000002</v>
      </c>
      <c r="J99" s="57">
        <v>32.731358024196759</v>
      </c>
      <c r="K99" s="57">
        <v>33.004439737444962</v>
      </c>
      <c r="L99" s="72">
        <v>-1.8432039657244649E-3</v>
      </c>
      <c r="M99" s="72">
        <v>6.484539959531333E-3</v>
      </c>
      <c r="N99" s="70"/>
    </row>
    <row r="100" spans="1:14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1"/>
      <c r="I100" s="58">
        <v>32.796199999999999</v>
      </c>
      <c r="J100" s="57">
        <v>32.742511822813668</v>
      </c>
      <c r="K100" s="57">
        <v>33.079208036438651</v>
      </c>
      <c r="L100" s="72">
        <v>-1.6370243255721907E-3</v>
      </c>
      <c r="M100" s="72">
        <v>8.6292935290872667E-3</v>
      </c>
      <c r="N100" s="70"/>
    </row>
    <row r="101" spans="1:14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1"/>
      <c r="I101" s="58">
        <v>32.809399999999997</v>
      </c>
      <c r="J101" s="57">
        <v>32.427180528282442</v>
      </c>
      <c r="K101" s="57">
        <v>33.409508719758641</v>
      </c>
      <c r="L101" s="72">
        <v>-1.164969404248645E-2</v>
      </c>
      <c r="M101" s="72">
        <v>1.8290755690705846E-2</v>
      </c>
      <c r="N101" s="70"/>
    </row>
    <row r="102" spans="1:14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1"/>
      <c r="I102" s="58">
        <v>32.818100000000001</v>
      </c>
      <c r="J102" s="57">
        <v>32.777606425208077</v>
      </c>
      <c r="K102" s="57">
        <v>33.025290181142118</v>
      </c>
      <c r="L102" s="72">
        <v>-1.2338793163505488E-3</v>
      </c>
      <c r="M102" s="72">
        <v>6.3132899571308838E-3</v>
      </c>
      <c r="N102" s="70"/>
    </row>
    <row r="103" spans="1:14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1"/>
      <c r="I103" s="58">
        <v>32.822499999999998</v>
      </c>
      <c r="J103" s="57">
        <v>32.774308432776607</v>
      </c>
      <c r="K103" s="57">
        <v>33.063402097302436</v>
      </c>
      <c r="L103" s="72">
        <v>-1.4682479160146552E-3</v>
      </c>
      <c r="M103" s="72">
        <v>7.3395413908885149E-3</v>
      </c>
      <c r="N103" s="70"/>
    </row>
    <row r="104" spans="1:14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1"/>
      <c r="I104" s="58">
        <v>32.826900000000002</v>
      </c>
      <c r="J104" s="57">
        <v>32.766065216611445</v>
      </c>
      <c r="K104" s="57">
        <v>33.071234522771334</v>
      </c>
      <c r="L104" s="72">
        <v>-1.8531991564405231E-3</v>
      </c>
      <c r="M104" s="72">
        <v>7.4431189899543445E-3</v>
      </c>
      <c r="N104" s="70"/>
    </row>
    <row r="105" spans="1:14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1"/>
      <c r="I105" s="58">
        <v>32.831299999999999</v>
      </c>
      <c r="J105" s="57">
        <v>32.776595200729275</v>
      </c>
      <c r="K105" s="57">
        <v>33.057655662972572</v>
      </c>
      <c r="L105" s="72">
        <v>-1.6662392068155531E-3</v>
      </c>
      <c r="M105" s="72">
        <v>6.8945080752992639E-3</v>
      </c>
      <c r="N105" s="70"/>
    </row>
    <row r="106" spans="1:14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1"/>
      <c r="I106" s="58">
        <v>32.835700000000003</v>
      </c>
      <c r="J106" s="57">
        <v>32.769472945410278</v>
      </c>
      <c r="K106" s="57">
        <v>33.094492460958143</v>
      </c>
      <c r="L106" s="72">
        <v>-2.0169222702645087E-3</v>
      </c>
      <c r="M106" s="72">
        <v>7.8814357835569407E-3</v>
      </c>
      <c r="N106" s="70"/>
    </row>
    <row r="107" spans="1:14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1"/>
      <c r="I107" s="58">
        <v>32.8401</v>
      </c>
      <c r="J107" s="57">
        <v>32.757058163034372</v>
      </c>
      <c r="K107" s="57">
        <v>33.265256930720284</v>
      </c>
      <c r="L107" s="72">
        <v>-2.5286718665785781E-3</v>
      </c>
      <c r="M107" s="72">
        <v>1.2946273937055133E-2</v>
      </c>
      <c r="N107" s="70"/>
    </row>
    <row r="108" spans="1:14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1"/>
      <c r="I108" s="58">
        <v>32.8489</v>
      </c>
      <c r="J108" s="57">
        <v>32.799124123165775</v>
      </c>
      <c r="K108" s="57">
        <v>33.156759564263403</v>
      </c>
      <c r="L108" s="72">
        <v>-1.5152981327905997E-3</v>
      </c>
      <c r="M108" s="72">
        <v>9.3719900594358644E-3</v>
      </c>
      <c r="N108" s="70"/>
    </row>
    <row r="109" spans="1:14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1"/>
      <c r="I109" s="58">
        <v>32.853299999999997</v>
      </c>
      <c r="J109" s="57">
        <v>32.818808428209472</v>
      </c>
      <c r="K109" s="57">
        <v>33.212429169946219</v>
      </c>
      <c r="L109" s="72">
        <v>-1.0498662779850182E-3</v>
      </c>
      <c r="M109" s="72">
        <v>1.0931296702194964E-2</v>
      </c>
      <c r="N109" s="70"/>
    </row>
    <row r="110" spans="1:14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1"/>
      <c r="I110" s="58">
        <v>32.862000000000002</v>
      </c>
      <c r="J110" s="57">
        <v>32.833580173442002</v>
      </c>
      <c r="K110" s="57">
        <v>33.189883393314005</v>
      </c>
      <c r="L110" s="72">
        <v>-8.6482339961049955E-4</v>
      </c>
      <c r="M110" s="72">
        <v>9.9775848491876172E-3</v>
      </c>
      <c r="N110" s="70"/>
    </row>
    <row r="111" spans="1:14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1"/>
      <c r="I111" s="58">
        <v>32.866399999999999</v>
      </c>
      <c r="J111" s="57">
        <v>32.868171661756627</v>
      </c>
      <c r="K111" s="57">
        <v>33.193818539189422</v>
      </c>
      <c r="L111" s="72">
        <v>5.3904953284445723E-5</v>
      </c>
      <c r="M111" s="72">
        <v>9.9621053473889307E-3</v>
      </c>
      <c r="N111" s="70"/>
    </row>
    <row r="112" spans="1:14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1"/>
      <c r="I112" s="58">
        <v>32.870800000000003</v>
      </c>
      <c r="J112" s="57">
        <v>32.785224691399414</v>
      </c>
      <c r="K112" s="57">
        <v>33.303224320460281</v>
      </c>
      <c r="L112" s="72">
        <v>-2.60338381179007E-3</v>
      </c>
      <c r="M112" s="72">
        <v>1.315527217044544E-2</v>
      </c>
      <c r="N112" s="70"/>
    </row>
    <row r="113" spans="1:14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33.19601869741161</v>
      </c>
      <c r="F113" s="57">
        <v>32.79336775128953</v>
      </c>
      <c r="G113" s="57">
        <v>33.155220123200365</v>
      </c>
      <c r="H113" s="71"/>
      <c r="I113" s="58">
        <v>32.879600000000003</v>
      </c>
      <c r="J113" s="57">
        <v>32.851189396958446</v>
      </c>
      <c r="K113" s="57">
        <v>33.195324082268968</v>
      </c>
      <c r="L113" s="72">
        <v>-8.6407994749197606E-4</v>
      </c>
      <c r="M113" s="72">
        <v>9.6024307555129737E-3</v>
      </c>
      <c r="N113" s="70"/>
    </row>
    <row r="114" spans="1:14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1"/>
      <c r="I114" s="58">
        <v>32.884</v>
      </c>
      <c r="J114" s="57">
        <v>32.839784536432141</v>
      </c>
      <c r="K114" s="57">
        <v>33.20199991932747</v>
      </c>
      <c r="L114" s="72">
        <v>-1.3445889663015176E-3</v>
      </c>
      <c r="M114" s="72">
        <v>9.6703539510847106E-3</v>
      </c>
      <c r="N114" s="70"/>
    </row>
    <row r="115" spans="1:14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1"/>
      <c r="I115" s="58">
        <v>32.888399999999997</v>
      </c>
      <c r="J115" s="57">
        <v>32.848462608622164</v>
      </c>
      <c r="K115" s="57">
        <v>33.201110329862061</v>
      </c>
      <c r="L115" s="72">
        <v>-1.2143306265380307E-3</v>
      </c>
      <c r="M115" s="72">
        <v>9.5082256924041292E-3</v>
      </c>
      <c r="N115" s="70"/>
    </row>
    <row r="116" spans="1:14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1"/>
      <c r="I116" s="58">
        <v>32.892800000000001</v>
      </c>
      <c r="J116" s="57">
        <v>32.87978891935623</v>
      </c>
      <c r="K116" s="57">
        <v>33.232674172109967</v>
      </c>
      <c r="L116" s="72">
        <v>-3.9556014215181808E-4</v>
      </c>
      <c r="M116" s="72">
        <v>1.0332783226419319E-2</v>
      </c>
      <c r="N116" s="70"/>
    </row>
    <row r="117" spans="1:14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1"/>
      <c r="I117" s="58">
        <v>32.897199999999998</v>
      </c>
      <c r="J117" s="57">
        <v>32.893936587247772</v>
      </c>
      <c r="K117" s="57">
        <v>33.23145819554891</v>
      </c>
      <c r="L117" s="72">
        <v>-9.9200319547734992E-5</v>
      </c>
      <c r="M117" s="72">
        <v>1.0160688312346107E-2</v>
      </c>
      <c r="N117" s="70"/>
    </row>
    <row r="118" spans="1:14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1"/>
      <c r="I118" s="58">
        <v>32.901600000000002</v>
      </c>
      <c r="J118" s="57">
        <v>32.830087284074956</v>
      </c>
      <c r="K118" s="57">
        <v>33.245047237459751</v>
      </c>
      <c r="L118" s="72">
        <v>-2.1735330781799582E-3</v>
      </c>
      <c r="M118" s="72">
        <v>1.0438618105494839E-2</v>
      </c>
      <c r="N118" s="70"/>
    </row>
    <row r="119" spans="1:14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1"/>
      <c r="I119" s="58">
        <v>32.910400000000003</v>
      </c>
      <c r="J119" s="57">
        <v>32.899454954180825</v>
      </c>
      <c r="K119" s="57">
        <v>33.247588489951802</v>
      </c>
      <c r="L119" s="72">
        <v>-3.325710358785467E-4</v>
      </c>
      <c r="M119" s="72">
        <v>1.0245651525104506E-2</v>
      </c>
      <c r="N119" s="70"/>
    </row>
    <row r="120" spans="1:14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1"/>
      <c r="I120" s="58">
        <v>32.9148</v>
      </c>
      <c r="J120" s="57">
        <v>32.731148432809277</v>
      </c>
      <c r="K120" s="57">
        <v>33.055154878886619</v>
      </c>
      <c r="L120" s="72">
        <v>-5.579604530202893E-3</v>
      </c>
      <c r="M120" s="72">
        <v>4.2641875049102195E-3</v>
      </c>
      <c r="N120" s="70"/>
    </row>
    <row r="121" spans="1:14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1"/>
      <c r="I121" s="58">
        <v>32.919199999999996</v>
      </c>
      <c r="J121" s="57">
        <v>32.856641636516308</v>
      </c>
      <c r="K121" s="57">
        <v>33.262957705563913</v>
      </c>
      <c r="L121" s="72">
        <v>-1.9003609894435042E-3</v>
      </c>
      <c r="M121" s="72">
        <v>1.0442468394247634E-2</v>
      </c>
      <c r="N121" s="70"/>
    </row>
    <row r="122" spans="1:14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1"/>
      <c r="I122" s="58">
        <v>32.9236</v>
      </c>
      <c r="J122" s="57">
        <v>32.915119279748168</v>
      </c>
      <c r="K122" s="57">
        <v>33.193570305213214</v>
      </c>
      <c r="L122" s="72">
        <v>-2.5758787774824126E-4</v>
      </c>
      <c r="M122" s="72">
        <v>8.1999023561583062E-3</v>
      </c>
      <c r="N122" s="70"/>
    </row>
    <row r="123" spans="1:14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1"/>
      <c r="I123" s="58">
        <v>32.927999999999997</v>
      </c>
      <c r="J123" s="57">
        <v>32.923326988937035</v>
      </c>
      <c r="K123" s="57">
        <v>33.206554995230356</v>
      </c>
      <c r="L123" s="72">
        <v>-1.4191603082369029E-4</v>
      </c>
      <c r="M123" s="72">
        <v>8.4595175908150615E-3</v>
      </c>
      <c r="N123" s="70"/>
    </row>
    <row r="124" spans="1:14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1"/>
      <c r="I124" s="58">
        <v>32.932400000000001</v>
      </c>
      <c r="J124" s="57">
        <v>32.85156504427232</v>
      </c>
      <c r="K124" s="57">
        <v>33.338053789632049</v>
      </c>
      <c r="L124" s="72">
        <v>-2.4545722670586195E-3</v>
      </c>
      <c r="M124" s="72">
        <v>1.2317771848758298E-2</v>
      </c>
      <c r="N124" s="70"/>
    </row>
    <row r="125" spans="1:14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1"/>
      <c r="I125" s="58">
        <v>32.941200000000002</v>
      </c>
      <c r="J125" s="57">
        <v>32.929350963215754</v>
      </c>
      <c r="K125" s="57">
        <v>33.231785433034112</v>
      </c>
      <c r="L125" s="72">
        <v>-3.5970264544850556E-4</v>
      </c>
      <c r="M125" s="72">
        <v>8.8213372018660519E-3</v>
      </c>
      <c r="N125" s="70"/>
    </row>
    <row r="126" spans="1:14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1"/>
      <c r="I126" s="58">
        <v>32.945599999999999</v>
      </c>
      <c r="J126" s="57">
        <v>32.946202782737082</v>
      </c>
      <c r="K126" s="57">
        <v>33.280911218879488</v>
      </c>
      <c r="L126" s="72">
        <v>1.829630472909641E-5</v>
      </c>
      <c r="M126" s="72">
        <v>1.0177723850210334E-2</v>
      </c>
      <c r="N126" s="70"/>
    </row>
    <row r="127" spans="1:14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1"/>
      <c r="I127" s="58">
        <v>32.950000000000003</v>
      </c>
      <c r="J127" s="57">
        <v>32.965886668174299</v>
      </c>
      <c r="K127" s="57">
        <v>33.301395791438736</v>
      </c>
      <c r="L127" s="72">
        <v>4.8214470938684072E-4</v>
      </c>
      <c r="M127" s="72">
        <v>1.0664515673406171E-2</v>
      </c>
      <c r="N127" s="70"/>
    </row>
    <row r="128" spans="1:14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1"/>
      <c r="I128" s="58">
        <v>32.9544</v>
      </c>
      <c r="J128" s="57">
        <v>32.936621076890624</v>
      </c>
      <c r="K128" s="57">
        <v>33.277307546648686</v>
      </c>
      <c r="L128" s="72">
        <v>-5.3950073766706279E-4</v>
      </c>
      <c r="M128" s="72">
        <v>9.798617078407925E-3</v>
      </c>
      <c r="N128" s="70"/>
    </row>
    <row r="129" spans="1:14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1"/>
      <c r="I129" s="58">
        <v>32.958799999999997</v>
      </c>
      <c r="J129" s="57">
        <v>32.974374555121209</v>
      </c>
      <c r="K129" s="57">
        <v>33.273397708134667</v>
      </c>
      <c r="L129" s="72">
        <v>4.725461825434205E-4</v>
      </c>
      <c r="M129" s="72">
        <v>9.545180896594235E-3</v>
      </c>
      <c r="N129" s="70"/>
    </row>
    <row r="130" spans="1:14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1"/>
      <c r="I130" s="58">
        <v>32.963200000000001</v>
      </c>
      <c r="J130" s="57">
        <v>32.919283770801954</v>
      </c>
      <c r="K130" s="57">
        <v>33.320820871739109</v>
      </c>
      <c r="L130" s="72">
        <v>-1.3322805188224023E-3</v>
      </c>
      <c r="M130" s="72">
        <v>1.0849094497473191E-2</v>
      </c>
      <c r="N130" s="70"/>
    </row>
    <row r="131" spans="1:14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1"/>
      <c r="I131" s="58">
        <v>32.972000000000001</v>
      </c>
      <c r="J131" s="57">
        <v>32.973923404227286</v>
      </c>
      <c r="K131" s="57">
        <v>33.32190188302399</v>
      </c>
      <c r="L131" s="72">
        <v>5.8334472500430933E-5</v>
      </c>
      <c r="M131" s="72">
        <v>1.061209156326547E-2</v>
      </c>
      <c r="N131" s="70"/>
    </row>
    <row r="132" spans="1:14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1"/>
      <c r="I132" s="58">
        <v>32.976399999999998</v>
      </c>
      <c r="J132" s="57">
        <v>32.988322988879013</v>
      </c>
      <c r="K132" s="57">
        <v>33.314189068613281</v>
      </c>
      <c r="L132" s="72">
        <v>3.6156126438951618E-4</v>
      </c>
      <c r="M132" s="72">
        <v>1.0243357935168271E-2</v>
      </c>
      <c r="N132" s="70"/>
    </row>
    <row r="133" spans="1:14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1"/>
      <c r="I133" s="58">
        <v>32.980899999999998</v>
      </c>
      <c r="J133" s="57">
        <v>33.047164476545653</v>
      </c>
      <c r="K133" s="57">
        <v>33.342425073422383</v>
      </c>
      <c r="L133" s="72">
        <v>2.0091773282613517E-3</v>
      </c>
      <c r="M133" s="72">
        <v>1.0961649725216261E-2</v>
      </c>
      <c r="N133" s="70"/>
    </row>
    <row r="134" spans="1:14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1"/>
      <c r="I134" s="58">
        <v>32.985300000000002</v>
      </c>
      <c r="J134" s="57">
        <v>32.976090986488565</v>
      </c>
      <c r="K134" s="57">
        <v>33.358591829126297</v>
      </c>
      <c r="L134" s="72">
        <v>-2.79185379894606E-4</v>
      </c>
      <c r="M134" s="72">
        <v>1.1316914781017446E-2</v>
      </c>
      <c r="N134" s="70"/>
    </row>
    <row r="135" spans="1:14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1"/>
      <c r="I135" s="58">
        <v>32.989699999999999</v>
      </c>
      <c r="J135" s="57">
        <v>32.99564248031075</v>
      </c>
      <c r="K135" s="57">
        <v>33.351910890828719</v>
      </c>
      <c r="L135" s="72">
        <v>1.8013138375766975E-4</v>
      </c>
      <c r="M135" s="72">
        <v>1.097951454025712E-2</v>
      </c>
      <c r="N135" s="70"/>
    </row>
    <row r="136" spans="1:14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32.882661385105138</v>
      </c>
      <c r="G136" s="57">
        <v>33.340542679868385</v>
      </c>
      <c r="H136" s="71"/>
      <c r="I136" s="58">
        <v>32.994100000000003</v>
      </c>
      <c r="J136" s="57">
        <v>32.977413010433835</v>
      </c>
      <c r="K136" s="57">
        <v>33.413085367799951</v>
      </c>
      <c r="L136" s="72">
        <v>-5.0575677367067603E-4</v>
      </c>
      <c r="M136" s="72">
        <v>1.2698796687891107E-2</v>
      </c>
      <c r="N136" s="70"/>
    </row>
    <row r="137" spans="1:14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32.887926452427827</v>
      </c>
      <c r="G137" s="57">
        <v>33.358452013370034</v>
      </c>
      <c r="H137" s="71"/>
      <c r="I137" s="58">
        <v>33.002899999999997</v>
      </c>
      <c r="J137" s="57">
        <v>33.121093871822907</v>
      </c>
      <c r="K137" s="57">
        <v>33.382628963174909</v>
      </c>
      <c r="L137" s="72">
        <v>3.5813177576185891E-3</v>
      </c>
      <c r="M137" s="72">
        <v>1.1505927151096189E-2</v>
      </c>
      <c r="N137" s="70"/>
    </row>
    <row r="138" spans="1:14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32.986535190641625</v>
      </c>
      <c r="G138" s="57">
        <v>33.406282961267159</v>
      </c>
      <c r="H138" s="71"/>
      <c r="I138" s="58">
        <v>33.007300000000001</v>
      </c>
      <c r="J138" s="57">
        <v>33.011291686004782</v>
      </c>
      <c r="K138" s="57">
        <v>33.352982595953591</v>
      </c>
      <c r="L138" s="72">
        <v>1.2093343002248166E-4</v>
      </c>
      <c r="M138" s="72">
        <v>1.0472913445013391E-2</v>
      </c>
      <c r="N138" s="70"/>
    </row>
    <row r="139" spans="1:14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33.312858666289976</v>
      </c>
      <c r="H139" s="71"/>
      <c r="I139" s="58">
        <v>33.011699999999998</v>
      </c>
      <c r="J139" s="57">
        <v>33.022362454824112</v>
      </c>
      <c r="K139" s="57">
        <v>33.351463817251336</v>
      </c>
      <c r="L139" s="72">
        <v>3.2299017694073073E-4</v>
      </c>
      <c r="M139" s="72">
        <v>1.0292224188737273E-2</v>
      </c>
      <c r="N139" s="70"/>
    </row>
    <row r="140" spans="1:14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33.287586894284203</v>
      </c>
      <c r="F140" s="57">
        <v>32.963346744694356</v>
      </c>
      <c r="G140" s="57">
        <v>33.31956852601779</v>
      </c>
      <c r="H140" s="71"/>
      <c r="I140" s="58">
        <v>33.016100000000002</v>
      </c>
      <c r="J140" s="57">
        <v>33.008913335434038</v>
      </c>
      <c r="K140" s="57">
        <v>33.288133473870424</v>
      </c>
      <c r="L140" s="72">
        <v>-2.176715168043455E-4</v>
      </c>
      <c r="M140" s="72">
        <v>8.2394187644943655E-3</v>
      </c>
      <c r="N140" s="70"/>
    </row>
    <row r="141" spans="1:14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33.294913977084462</v>
      </c>
      <c r="H141" s="71"/>
      <c r="I141" s="58">
        <v>33.020600000000002</v>
      </c>
      <c r="J141" s="57">
        <v>33.085498337367802</v>
      </c>
      <c r="K141" s="57">
        <v>33.303391272627344</v>
      </c>
      <c r="L141" s="72">
        <v>1.9653894044263493E-3</v>
      </c>
      <c r="M141" s="72">
        <v>8.5640864377795212E-3</v>
      </c>
      <c r="N141" s="70"/>
    </row>
    <row r="142" spans="1:14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</v>
      </c>
      <c r="F142" s="57">
        <v>32.883891240427367</v>
      </c>
      <c r="G142" s="57">
        <v>33.434456954740583</v>
      </c>
      <c r="H142" s="71"/>
      <c r="I142" s="58">
        <v>33.024999999999999</v>
      </c>
      <c r="J142" s="57">
        <v>32.965838999155984</v>
      </c>
      <c r="K142" s="57">
        <v>33.42524048629263</v>
      </c>
      <c r="L142" s="72">
        <v>-1.7914004797581896E-3</v>
      </c>
      <c r="M142" s="72">
        <v>1.2119318282895938E-2</v>
      </c>
      <c r="N142" s="70"/>
    </row>
    <row r="143" spans="1:14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32.964850501491071</v>
      </c>
      <c r="G143" s="57">
        <v>33.333447681978676</v>
      </c>
      <c r="H143" s="71"/>
      <c r="I143" s="58">
        <v>33.033799999999999</v>
      </c>
      <c r="J143" s="57">
        <v>33.029207191296322</v>
      </c>
      <c r="K143" s="57">
        <v>33.355302493827452</v>
      </c>
      <c r="L143" s="72">
        <v>-1.3903361719442103E-4</v>
      </c>
      <c r="M143" s="72">
        <v>9.7325313414579149E-3</v>
      </c>
      <c r="N143" s="70"/>
    </row>
    <row r="144" spans="1:14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33.006866170409765</v>
      </c>
      <c r="G144" s="57">
        <v>33.335842191101868</v>
      </c>
      <c r="H144" s="71"/>
      <c r="I144" s="58">
        <v>33.038200000000003</v>
      </c>
      <c r="J144" s="57">
        <v>33.027201253841874</v>
      </c>
      <c r="K144" s="57">
        <v>33.303298430440243</v>
      </c>
      <c r="L144" s="72">
        <v>-3.3290996961486371E-4</v>
      </c>
      <c r="M144" s="72">
        <v>8.0239973860634032E-3</v>
      </c>
      <c r="N144" s="70"/>
    </row>
    <row r="145" spans="1:14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33.005161164208495</v>
      </c>
      <c r="G145" s="57">
        <v>33.340096607009848</v>
      </c>
      <c r="H145" s="71"/>
      <c r="I145" s="58">
        <v>33.0426</v>
      </c>
      <c r="J145" s="57">
        <v>33.076258416782785</v>
      </c>
      <c r="K145" s="57">
        <v>33.350737446112653</v>
      </c>
      <c r="L145" s="72">
        <v>1.018637055884983E-3</v>
      </c>
      <c r="M145" s="72">
        <v>9.3254600458999269E-3</v>
      </c>
      <c r="N145" s="70"/>
    </row>
    <row r="146" spans="1:14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1"/>
      <c r="I146" s="58">
        <v>33.046999999999997</v>
      </c>
      <c r="J146" s="57">
        <v>33.100507335299469</v>
      </c>
      <c r="K146" s="57">
        <v>33.323826489943251</v>
      </c>
      <c r="L146" s="72">
        <v>1.6191283716970224E-3</v>
      </c>
      <c r="M146" s="72">
        <v>8.3767509892956633E-3</v>
      </c>
      <c r="N146" s="70"/>
    </row>
    <row r="147" spans="1:14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33.091632631060612</v>
      </c>
      <c r="G147" s="57">
        <v>33.351255402325187</v>
      </c>
      <c r="H147" s="71"/>
      <c r="I147" s="58">
        <v>33.051499999999997</v>
      </c>
      <c r="J147" s="57">
        <v>33.065479669204493</v>
      </c>
      <c r="K147" s="57">
        <v>33.370058623730017</v>
      </c>
      <c r="L147" s="72">
        <v>4.2296625582788491E-4</v>
      </c>
      <c r="M147" s="72">
        <v>9.6382501166367637E-3</v>
      </c>
      <c r="N147" s="70"/>
    </row>
    <row r="148" spans="1:14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32.989691833150353</v>
      </c>
      <c r="G148" s="57">
        <v>33.439022780862636</v>
      </c>
      <c r="H148" s="71"/>
      <c r="I148" s="58">
        <v>33.055900000000001</v>
      </c>
      <c r="J148" s="57">
        <v>33.014611922227211</v>
      </c>
      <c r="K148" s="57">
        <v>33.448162072920958</v>
      </c>
      <c r="L148" s="72">
        <v>-1.2490380770994176E-3</v>
      </c>
      <c r="M148" s="72">
        <v>1.1866628133584531E-2</v>
      </c>
      <c r="N148" s="70"/>
    </row>
    <row r="149" spans="1:14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33.103201794837538</v>
      </c>
      <c r="G149" s="57">
        <v>33.351330659850682</v>
      </c>
      <c r="H149" s="71"/>
      <c r="I149" s="58">
        <v>33.064700000000002</v>
      </c>
      <c r="J149" s="57">
        <v>33.069682020442265</v>
      </c>
      <c r="K149" s="57">
        <v>33.388332202828472</v>
      </c>
      <c r="L149" s="72">
        <v>1.5067490230557165E-4</v>
      </c>
      <c r="M149" s="72">
        <v>9.78784633849605E-3</v>
      </c>
      <c r="N149" s="70"/>
    </row>
    <row r="150" spans="1:14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33.042545040128523</v>
      </c>
      <c r="G150" s="57">
        <v>33.309812276653517</v>
      </c>
      <c r="H150" s="71"/>
      <c r="I150" s="58">
        <v>33.069099999999999</v>
      </c>
      <c r="J150" s="57">
        <v>33.045559309938916</v>
      </c>
      <c r="K150" s="57">
        <v>33.350518686767167</v>
      </c>
      <c r="L150" s="72">
        <v>-7.1186364494596509E-4</v>
      </c>
      <c r="M150" s="72">
        <v>8.5100195278120048E-3</v>
      </c>
      <c r="N150" s="70"/>
    </row>
    <row r="151" spans="1:14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33.105533663293748</v>
      </c>
      <c r="G151" s="57">
        <v>33.296419007629389</v>
      </c>
      <c r="H151" s="71"/>
      <c r="I151" s="58">
        <v>33.073599999999999</v>
      </c>
      <c r="J151" s="57">
        <v>33.08404086970792</v>
      </c>
      <c r="K151" s="57">
        <v>33.325263329575598</v>
      </c>
      <c r="L151" s="72">
        <v>3.1568591589427206E-4</v>
      </c>
      <c r="M151" s="72">
        <v>7.6091907012118265E-3</v>
      </c>
      <c r="N151" s="70"/>
    </row>
    <row r="152" spans="1:14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33.106363078786927</v>
      </c>
      <c r="G152" s="57">
        <v>33.309843038854098</v>
      </c>
      <c r="H152" s="71"/>
      <c r="I152" s="58">
        <v>33.078000000000003</v>
      </c>
      <c r="J152" s="57">
        <v>33.078242930174362</v>
      </c>
      <c r="K152" s="57">
        <v>33.318370026664809</v>
      </c>
      <c r="L152" s="72">
        <v>7.344161507919047E-6</v>
      </c>
      <c r="M152" s="72">
        <v>7.2667642138220532E-3</v>
      </c>
      <c r="N152" s="70"/>
    </row>
    <row r="153" spans="1:14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33.075792210010043</v>
      </c>
      <c r="G153" s="57">
        <v>33.290735918587458</v>
      </c>
      <c r="H153" s="71"/>
      <c r="I153" s="58">
        <v>33.0824</v>
      </c>
      <c r="J153" s="57">
        <v>33.047636770619484</v>
      </c>
      <c r="K153" s="57">
        <v>33.308973832421486</v>
      </c>
      <c r="L153" s="72">
        <v>-1.0508073592156626E-3</v>
      </c>
      <c r="M153" s="72">
        <v>6.8487725322675065E-3</v>
      </c>
      <c r="N153" s="70"/>
    </row>
    <row r="154" spans="1:14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32.948481677549353</v>
      </c>
      <c r="G154" s="57">
        <v>33.495214851108692</v>
      </c>
      <c r="H154" s="71"/>
      <c r="I154" s="58">
        <v>33.086799999999997</v>
      </c>
      <c r="J154" s="57">
        <v>32.989367056552432</v>
      </c>
      <c r="K154" s="57">
        <v>33.351295568515013</v>
      </c>
      <c r="L154" s="72">
        <v>-2.9447678061210189E-3</v>
      </c>
      <c r="M154" s="72">
        <v>7.9939906100020726E-3</v>
      </c>
      <c r="N154" s="70"/>
    </row>
    <row r="155" spans="1:14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32.989832371593153</v>
      </c>
      <c r="G155" s="57">
        <v>33.293179691296139</v>
      </c>
      <c r="H155" s="71"/>
      <c r="I155" s="58">
        <v>33.095700000000001</v>
      </c>
      <c r="J155" s="57">
        <v>33.066949783769836</v>
      </c>
      <c r="K155" s="57">
        <v>33.348376032127931</v>
      </c>
      <c r="L155" s="72">
        <v>-8.6869944525013636E-4</v>
      </c>
      <c r="M155" s="72">
        <v>7.6347088028937225E-3</v>
      </c>
      <c r="N155" s="70"/>
    </row>
    <row r="156" spans="1:14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33.14080904123054</v>
      </c>
      <c r="G156" s="57">
        <v>33.298520997802541</v>
      </c>
      <c r="H156" s="71"/>
      <c r="I156" s="58">
        <v>33.100099999999998</v>
      </c>
      <c r="J156" s="57">
        <v>33.085528723777436</v>
      </c>
      <c r="K156" s="57">
        <v>33.33600119330611</v>
      </c>
      <c r="L156" s="72">
        <v>-4.4021849548978346E-4</v>
      </c>
      <c r="M156" s="72">
        <v>7.126902737638636E-3</v>
      </c>
      <c r="N156" s="70"/>
    </row>
    <row r="157" spans="1:14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33.063793882979759</v>
      </c>
      <c r="G157" s="57">
        <v>33.298563156901785</v>
      </c>
      <c r="H157" s="71"/>
      <c r="I157" s="58">
        <v>33.104500000000002</v>
      </c>
      <c r="J157" s="57">
        <v>33.087859128121856</v>
      </c>
      <c r="K157" s="57">
        <v>33.388541133020979</v>
      </c>
      <c r="L157" s="72">
        <v>-5.0267703418403677E-4</v>
      </c>
      <c r="M157" s="72">
        <v>8.5801366285845598E-3</v>
      </c>
      <c r="N157" s="70"/>
    </row>
    <row r="158" spans="1:14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33.159091697363273</v>
      </c>
      <c r="G158" s="57">
        <v>33.330318883266614</v>
      </c>
      <c r="H158" s="71"/>
      <c r="I158" s="58">
        <v>33.109000000000002</v>
      </c>
      <c r="J158" s="57">
        <v>33.112211753536819</v>
      </c>
      <c r="K158" s="57">
        <v>33.402016750063709</v>
      </c>
      <c r="L158" s="72">
        <v>9.7005452801873847E-5</v>
      </c>
      <c r="M158" s="72">
        <v>8.8500634287869417E-3</v>
      </c>
      <c r="N158" s="70"/>
    </row>
    <row r="159" spans="1:14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33.134038718704986</v>
      </c>
      <c r="G159" s="57">
        <v>33.371204385009314</v>
      </c>
      <c r="H159" s="71"/>
      <c r="I159" s="58">
        <v>33.113399999999999</v>
      </c>
      <c r="J159" s="57">
        <v>33.107129964245964</v>
      </c>
      <c r="K159" s="57">
        <v>33.415315626405352</v>
      </c>
      <c r="L159" s="72">
        <v>-1.8935040660382396E-4</v>
      </c>
      <c r="M159" s="72">
        <v>9.1176268944099231E-3</v>
      </c>
      <c r="N159" s="70"/>
    </row>
    <row r="160" spans="1:14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32.961372366564035</v>
      </c>
      <c r="G160" s="57">
        <v>33.382254405137544</v>
      </c>
      <c r="H160" s="71"/>
      <c r="I160" s="58">
        <v>33.117800000000003</v>
      </c>
      <c r="J160" s="57">
        <v>33.082158817052495</v>
      </c>
      <c r="K160" s="57">
        <v>33.460410889086631</v>
      </c>
      <c r="L160" s="72">
        <v>-1.0761941598629089E-3</v>
      </c>
      <c r="M160" s="72">
        <v>1.0345218857732966E-2</v>
      </c>
      <c r="N160" s="70"/>
    </row>
    <row r="161" spans="1:13" ht="14.25" customHeight="1" x14ac:dyDescent="0.25">
      <c r="A161" s="30"/>
      <c r="B161" s="31"/>
      <c r="C161" s="31"/>
      <c r="D161" s="31"/>
      <c r="E161" s="31"/>
      <c r="F161" s="31"/>
      <c r="G161" s="31"/>
      <c r="H161" s="32"/>
      <c r="I161" s="31"/>
      <c r="J161" s="31"/>
      <c r="K161" s="31"/>
      <c r="L161" s="33"/>
      <c r="M161" s="33"/>
    </row>
    <row r="162" spans="1:13" s="1" customFormat="1" x14ac:dyDescent="0.25">
      <c r="A162" s="47" t="s">
        <v>9</v>
      </c>
      <c r="B162" s="41"/>
      <c r="C162" s="41"/>
      <c r="D162" s="43"/>
      <c r="E162" s="43"/>
      <c r="F162" s="43"/>
      <c r="G162" s="43"/>
      <c r="H162" s="41"/>
      <c r="I162" s="41"/>
      <c r="J162" s="41"/>
      <c r="K162" s="61"/>
      <c r="L162" s="13"/>
      <c r="M162" s="13"/>
    </row>
    <row r="163" spans="1:13" s="1" customFormat="1" ht="18.75" x14ac:dyDescent="0.25">
      <c r="A163" s="47" t="s">
        <v>19</v>
      </c>
      <c r="B163" s="41"/>
      <c r="C163" s="41"/>
      <c r="D163" s="43"/>
      <c r="E163" s="43"/>
      <c r="F163" s="43"/>
      <c r="G163" s="43"/>
      <c r="H163" s="41"/>
      <c r="I163" s="41"/>
      <c r="J163" s="41"/>
      <c r="K163" s="61"/>
      <c r="L163" s="13"/>
      <c r="M163" s="13"/>
    </row>
    <row r="164" spans="1:13" s="1" customFormat="1" x14ac:dyDescent="0.25">
      <c r="A164" s="47" t="s">
        <v>11</v>
      </c>
      <c r="B164" s="41"/>
      <c r="C164" s="41"/>
      <c r="D164" s="43"/>
      <c r="E164" s="43"/>
      <c r="F164" s="43"/>
      <c r="G164" s="43"/>
      <c r="H164" s="41"/>
      <c r="I164" s="41"/>
      <c r="J164" s="63"/>
      <c r="K164" s="63"/>
      <c r="L164" s="56"/>
      <c r="M164" s="56"/>
    </row>
    <row r="165" spans="1:13" s="1" customFormat="1" x14ac:dyDescent="0.25">
      <c r="A165" s="46"/>
      <c r="B165" s="63"/>
      <c r="C165" s="63"/>
      <c r="D165" s="63"/>
      <c r="E165" s="63"/>
      <c r="F165" s="63"/>
      <c r="G165" s="63"/>
      <c r="H165" s="65"/>
      <c r="I165" s="63"/>
      <c r="J165" s="41"/>
      <c r="K165" s="41"/>
    </row>
    <row r="167" spans="1:13" x14ac:dyDescent="0.25">
      <c r="A167" s="39"/>
      <c r="B167" s="37"/>
      <c r="C167" s="37"/>
      <c r="D167" s="37"/>
      <c r="E167" s="37"/>
      <c r="F167" s="37"/>
      <c r="G167" s="37"/>
      <c r="H167" s="40"/>
      <c r="I167" s="37"/>
      <c r="J167" s="37"/>
      <c r="K167" s="37"/>
      <c r="L167" s="38"/>
      <c r="M167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2019-09-02T20:20:28Z</dcterms:modified>
</cp:coreProperties>
</file>