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9660" windowHeight="5685" tabRatio="802" activeTab="0"/>
  </bookViews>
  <sheets>
    <sheet name="2024" sheetId="1" r:id="rId1"/>
  </sheets>
  <definedNames>
    <definedName name="_xlnm.Print_Area" localSheetId="0">'2024'!$A$1:$O$302</definedName>
    <definedName name="_xlnm.Print_Titles" localSheetId="0">'2024'!$1:$6</definedName>
  </definedNames>
  <calcPr fullCalcOnLoad="1"/>
</workbook>
</file>

<file path=xl/sharedStrings.xml><?xml version="1.0" encoding="utf-8"?>
<sst xmlns="http://schemas.openxmlformats.org/spreadsheetml/2006/main" count="231" uniqueCount="49">
  <si>
    <t>T O T A L    G E N E R A L  CIF</t>
  </si>
  <si>
    <t>PAIS/CUODE</t>
  </si>
  <si>
    <t>ESTADOS UNIDOS</t>
  </si>
  <si>
    <t>Bienes de Consumo</t>
  </si>
  <si>
    <t>Duraderos</t>
  </si>
  <si>
    <t>No Duraderos</t>
  </si>
  <si>
    <t>Petróleo, combustibles y lubricantes</t>
  </si>
  <si>
    <t>Bienes Intermedios</t>
  </si>
  <si>
    <t>Materia prima y bienes intermedios para agropecuario</t>
  </si>
  <si>
    <t>Materia prima y bienes intermedios para la industria</t>
  </si>
  <si>
    <t>Materiales de construcción</t>
  </si>
  <si>
    <t>Bienes de capital</t>
  </si>
  <si>
    <t>Para uso agropecuario</t>
  </si>
  <si>
    <t>Para la industria</t>
  </si>
  <si>
    <t>Para transporte</t>
  </si>
  <si>
    <t>Diversos</t>
  </si>
  <si>
    <t>COSTA RICA</t>
  </si>
  <si>
    <t>EL SALVADOR</t>
  </si>
  <si>
    <t>GUATEMALA</t>
  </si>
  <si>
    <t>HONDURAS</t>
  </si>
  <si>
    <t>Total</t>
  </si>
  <si>
    <t>Ene</t>
  </si>
  <si>
    <t>(miles de dólares)</t>
  </si>
  <si>
    <t>Importaciones CIF por principales socios comerciales</t>
  </si>
  <si>
    <t>EUROPA</t>
  </si>
  <si>
    <t>ASIA</t>
  </si>
  <si>
    <t>RESTO DEL MUNDO</t>
  </si>
  <si>
    <t>CUBA</t>
  </si>
  <si>
    <t>ECUADOR</t>
  </si>
  <si>
    <t>BOLIVIA</t>
  </si>
  <si>
    <t>VENEZUELA</t>
  </si>
  <si>
    <t>MÉXICO</t>
  </si>
  <si>
    <t>CANADÁ</t>
  </si>
  <si>
    <t>CENTROAMÉRICA</t>
  </si>
  <si>
    <t>AMÉRICA LATINA Y CARIBE</t>
  </si>
  <si>
    <t>RESTO DE AMÉRICA LATINA Y EL CARIBE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</si>
  <si>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</si>
  <si>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</si>
  <si>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</si>
  <si>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</si>
  <si>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</si>
  <si>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</si>
  <si>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</si>
  <si>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</si>
  <si>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</si>
  <si>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</si>
  <si>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</si>
  <si>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DGA, MEM   </t>
    </r>
    <r>
      <rPr>
        <b/>
        <sz val="9"/>
        <rFont val="Verdana"/>
        <family val="2"/>
      </rPr>
      <t>1/: PRELIMINAR.</t>
    </r>
  </si>
  <si>
    <t>2 0 2 4  1/</t>
  </si>
</sst>
</file>

<file path=xl/styles.xml><?xml version="1.0" encoding="utf-8"?>
<styleSheet xmlns="http://schemas.openxmlformats.org/spreadsheetml/2006/main">
  <numFmts count="6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"/>
    <numFmt numFmtId="183" formatCode="_ * #,##0.000_ ;_ * \-#,##0.000_ ;_ * &quot;-&quot;??_ ;_ @_ "/>
    <numFmt numFmtId="184" formatCode="#,##0.0_);\(#,##0.0\)"/>
    <numFmt numFmtId="185" formatCode="_ * #,##0.0_ ;_ * \-#,##0.0_ ;_ * &quot;-&quot;??_ ;_ @_ "/>
    <numFmt numFmtId="186" formatCode="_ * #,##0.0_ ;_ * \-#,##0.0_ ;_ * &quot;-&quot;?_ ;_ @_ "/>
    <numFmt numFmtId="187" formatCode="#,##0.00_ ;[Red]\-#,##0.00\ "/>
    <numFmt numFmtId="188" formatCode="0.0%"/>
    <numFmt numFmtId="189" formatCode="_([$€]* #,##0.00_);_([$€]* \(#,##0.00\);_([$€]* &quot;-&quot;??_);_(@_)"/>
    <numFmt numFmtId="190" formatCode="_-* #,##0.00\ [$€]_-;\-* #,##0.00\ [$€]_-;_-* &quot;-&quot;??\ [$€]_-;_-@_-"/>
    <numFmt numFmtId="191" formatCode="0_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0;[Red]#,##0.00"/>
    <numFmt numFmtId="198" formatCode="_(* #,##0.0_);_(* \(#,##0.0\);_(* &quot;-&quot;?_);_(@_)"/>
    <numFmt numFmtId="199" formatCode="0.0_)"/>
    <numFmt numFmtId="200" formatCode="_(* #,##0.0_);_(* \(#,##0.0\);_(* &quot;-&quot;??_);_(@_)"/>
    <numFmt numFmtId="201" formatCode="_-* #,##0.00\ _P_t_s_-;\-* #,##0.00\ _P_t_s_-;_-* &quot;-&quot;??\ _P_t_s_-;_-@_-"/>
    <numFmt numFmtId="202" formatCode="_ * #,##0_ ;_ * \-#,##0_ ;_ * &quot;-&quot;??_ ;_ @_ "/>
    <numFmt numFmtId="203" formatCode="0.0000000"/>
    <numFmt numFmtId="204" formatCode="_ * #,##0.0000_ ;_ * \-#,##0.0000_ ;_ * &quot;-&quot;??_ ;_ @_ "/>
    <numFmt numFmtId="205" formatCode="_ * #,##0.00000_ ;_ * \-#,##0.00000_ ;_ * &quot;-&quot;??_ ;_ @_ "/>
    <numFmt numFmtId="206" formatCode="_ * #,##0.000000_ ;_ * \-#,##0.000000_ ;_ * &quot;-&quot;??_ ;_ @_ "/>
    <numFmt numFmtId="207" formatCode="_ * #,##0.0000000_ ;_ * \-#,##0.0000000_ ;_ * &quot;-&quot;??_ ;_ @_ 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(* #,##0.00_);_(* \(#,##0.00\);_(* &quot;-&quot;?_);_(@_)"/>
    <numFmt numFmtId="215" formatCode="#,##0.000"/>
    <numFmt numFmtId="216" formatCode="#,##0.0000"/>
    <numFmt numFmtId="217" formatCode="_ * #,##0.00000000_ ;_ * \-#,##0.00000000_ ;_ * &quot;-&quot;??_ ;_ @_ "/>
    <numFmt numFmtId="218" formatCode="_ * #,##0.000000000_ ;_ * \-#,##0.000000000_ ;_ * &quot;-&quot;??_ ;_ @_ "/>
    <numFmt numFmtId="219" formatCode="_-* #,##0.0_-;\-* #,##0.0_-;_-* &quot;-&quot;?_-;_-@_-"/>
    <numFmt numFmtId="220" formatCode="_-* #,##0.0_-;\-* #,##0.0_-;_-* &quot;-&quot;?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4"/>
      <name val="Verdana"/>
      <family val="2"/>
    </font>
    <font>
      <sz val="11"/>
      <color indexed="10"/>
      <name val="Verdana"/>
      <family val="2"/>
    </font>
    <font>
      <b/>
      <sz val="9"/>
      <name val="Verdana"/>
      <family val="2"/>
    </font>
    <font>
      <sz val="12"/>
      <color indexed="8"/>
      <name val="Futura Lt BT"/>
      <family val="2"/>
    </font>
    <font>
      <sz val="12"/>
      <color indexed="9"/>
      <name val="Futura Lt BT"/>
      <family val="2"/>
    </font>
    <font>
      <sz val="12"/>
      <color indexed="17"/>
      <name val="Futura Lt BT"/>
      <family val="2"/>
    </font>
    <font>
      <b/>
      <sz val="12"/>
      <color indexed="52"/>
      <name val="Futura Lt BT"/>
      <family val="2"/>
    </font>
    <font>
      <b/>
      <sz val="12"/>
      <color indexed="9"/>
      <name val="Futura Lt BT"/>
      <family val="2"/>
    </font>
    <font>
      <sz val="12"/>
      <color indexed="52"/>
      <name val="Futura Lt BT"/>
      <family val="2"/>
    </font>
    <font>
      <b/>
      <sz val="15"/>
      <color indexed="56"/>
      <name val="Futura Lt BT"/>
      <family val="2"/>
    </font>
    <font>
      <b/>
      <sz val="11"/>
      <color indexed="56"/>
      <name val="Futura Lt BT"/>
      <family val="2"/>
    </font>
    <font>
      <sz val="12"/>
      <color indexed="62"/>
      <name val="Futura Lt BT"/>
      <family val="2"/>
    </font>
    <font>
      <sz val="12"/>
      <color indexed="20"/>
      <name val="Futura Lt BT"/>
      <family val="2"/>
    </font>
    <font>
      <sz val="12"/>
      <color indexed="60"/>
      <name val="Futura Lt BT"/>
      <family val="2"/>
    </font>
    <font>
      <b/>
      <sz val="12"/>
      <color indexed="63"/>
      <name val="Futura Lt BT"/>
      <family val="2"/>
    </font>
    <font>
      <sz val="12"/>
      <color indexed="10"/>
      <name val="Futura Lt BT"/>
      <family val="2"/>
    </font>
    <font>
      <i/>
      <sz val="12"/>
      <color indexed="23"/>
      <name val="Futura Lt BT"/>
      <family val="2"/>
    </font>
    <font>
      <b/>
      <sz val="13"/>
      <color indexed="56"/>
      <name val="Futura Lt BT"/>
      <family val="2"/>
    </font>
    <font>
      <b/>
      <sz val="12"/>
      <color indexed="8"/>
      <name val="Futura Lt BT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sz val="12"/>
      <color theme="1"/>
      <name val="Futura Lt BT"/>
      <family val="2"/>
    </font>
    <font>
      <sz val="12"/>
      <color theme="0"/>
      <name val="Futura Lt BT"/>
      <family val="2"/>
    </font>
    <font>
      <sz val="12"/>
      <color rgb="FF006100"/>
      <name val="Futura Lt BT"/>
      <family val="2"/>
    </font>
    <font>
      <b/>
      <sz val="12"/>
      <color rgb="FFFA7D00"/>
      <name val="Futura Lt BT"/>
      <family val="2"/>
    </font>
    <font>
      <b/>
      <sz val="12"/>
      <color theme="0"/>
      <name val="Futura Lt BT"/>
      <family val="2"/>
    </font>
    <font>
      <sz val="12"/>
      <color rgb="FFFA7D00"/>
      <name val="Futura Lt BT"/>
      <family val="2"/>
    </font>
    <font>
      <b/>
      <sz val="15"/>
      <color theme="3"/>
      <name val="Futura Lt BT"/>
      <family val="2"/>
    </font>
    <font>
      <b/>
      <sz val="11"/>
      <color theme="3"/>
      <name val="Futura Lt BT"/>
      <family val="2"/>
    </font>
    <font>
      <sz val="12"/>
      <color rgb="FF3F3F76"/>
      <name val="Futura Lt BT"/>
      <family val="2"/>
    </font>
    <font>
      <sz val="12"/>
      <color rgb="FF9C0006"/>
      <name val="Futura Lt BT"/>
      <family val="2"/>
    </font>
    <font>
      <sz val="12"/>
      <color rgb="FF9C6500"/>
      <name val="Futura Lt BT"/>
      <family val="2"/>
    </font>
    <font>
      <b/>
      <sz val="12"/>
      <color rgb="FF3F3F3F"/>
      <name val="Futura Lt BT"/>
      <family val="2"/>
    </font>
    <font>
      <sz val="12"/>
      <color rgb="FFFF0000"/>
      <name val="Futura Lt BT"/>
      <family val="2"/>
    </font>
    <font>
      <i/>
      <sz val="12"/>
      <color rgb="FF7F7F7F"/>
      <name val="Futura Lt BT"/>
      <family val="2"/>
    </font>
    <font>
      <b/>
      <sz val="18"/>
      <color theme="3"/>
      <name val="Cambria"/>
      <family val="2"/>
    </font>
    <font>
      <b/>
      <sz val="13"/>
      <color theme="3"/>
      <name val="Futura Lt BT"/>
      <family val="2"/>
    </font>
    <font>
      <b/>
      <sz val="12"/>
      <color theme="1"/>
      <name val="Futura Lt BT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55" fillId="37" borderId="3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5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52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9" fillId="49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51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0" fontId="62" fillId="35" borderId="10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4" fillId="0" borderId="0" xfId="364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" fillId="55" borderId="0" xfId="0" applyFont="1" applyFill="1" applyBorder="1" applyAlignment="1" applyProtection="1">
      <alignment/>
      <protection/>
    </xf>
    <xf numFmtId="185" fontId="7" fillId="55" borderId="0" xfId="364" applyNumberFormat="1" applyFont="1" applyFill="1" applyBorder="1" applyAlignment="1" applyProtection="1">
      <alignment/>
      <protection/>
    </xf>
    <xf numFmtId="0" fontId="7" fillId="55" borderId="0" xfId="0" applyFont="1" applyFill="1" applyBorder="1" applyAlignment="1" applyProtection="1">
      <alignment/>
      <protection/>
    </xf>
    <xf numFmtId="185" fontId="7" fillId="55" borderId="19" xfId="364" applyNumberFormat="1" applyFont="1" applyFill="1" applyBorder="1" applyAlignment="1" applyProtection="1">
      <alignment horizontal="center" vertical="center"/>
      <protection/>
    </xf>
    <xf numFmtId="0" fontId="5" fillId="55" borderId="0" xfId="0" applyFont="1" applyFill="1" applyBorder="1" applyAlignment="1" applyProtection="1">
      <alignment vertical="center"/>
      <protection/>
    </xf>
    <xf numFmtId="0" fontId="7" fillId="55" borderId="0" xfId="0" applyFont="1" applyFill="1" applyBorder="1" applyAlignment="1" applyProtection="1">
      <alignment horizontal="center" vertical="center"/>
      <protection/>
    </xf>
    <xf numFmtId="185" fontId="7" fillId="55" borderId="0" xfId="364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5" fillId="56" borderId="0" xfId="0" applyFont="1" applyFill="1" applyBorder="1" applyAlignment="1" applyProtection="1">
      <alignment/>
      <protection/>
    </xf>
    <xf numFmtId="0" fontId="5" fillId="56" borderId="0" xfId="0" applyFont="1" applyFill="1" applyBorder="1" applyAlignment="1" applyProtection="1">
      <alignment horizontal="left" indent="2"/>
      <protection/>
    </xf>
    <xf numFmtId="185" fontId="5" fillId="56" borderId="0" xfId="364" applyNumberFormat="1" applyFont="1" applyFill="1" applyBorder="1" applyAlignment="1" applyProtection="1">
      <alignment/>
      <protection/>
    </xf>
    <xf numFmtId="0" fontId="5" fillId="56" borderId="0" xfId="0" applyFont="1" applyFill="1" applyBorder="1" applyAlignment="1" applyProtection="1">
      <alignment horizontal="left" indent="3"/>
      <protection/>
    </xf>
    <xf numFmtId="185" fontId="4" fillId="56" borderId="0" xfId="364" applyNumberFormat="1" applyFont="1" applyFill="1" applyBorder="1" applyAlignment="1">
      <alignment/>
    </xf>
    <xf numFmtId="49" fontId="7" fillId="56" borderId="19" xfId="0" applyNumberFormat="1" applyFont="1" applyFill="1" applyBorder="1" applyAlignment="1" applyProtection="1">
      <alignment horizontal="center"/>
      <protection/>
    </xf>
    <xf numFmtId="0" fontId="7" fillId="56" borderId="19" xfId="0" applyFont="1" applyFill="1" applyBorder="1" applyAlignment="1" applyProtection="1">
      <alignment/>
      <protection/>
    </xf>
    <xf numFmtId="185" fontId="4" fillId="56" borderId="19" xfId="364" applyNumberFormat="1" applyFont="1" applyFill="1" applyBorder="1" applyAlignment="1">
      <alignment/>
    </xf>
    <xf numFmtId="0" fontId="9" fillId="56" borderId="0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185" fontId="4" fillId="56" borderId="0" xfId="364" applyNumberFormat="1" applyFont="1" applyFill="1" applyBorder="1" applyAlignment="1" applyProtection="1">
      <alignment/>
      <protection/>
    </xf>
    <xf numFmtId="185" fontId="8" fillId="56" borderId="0" xfId="364" applyNumberFormat="1" applyFont="1" applyFill="1" applyBorder="1" applyAlignment="1">
      <alignment/>
    </xf>
    <xf numFmtId="185" fontId="8" fillId="56" borderId="0" xfId="364" applyNumberFormat="1" applyFont="1" applyFill="1" applyAlignment="1">
      <alignment/>
    </xf>
    <xf numFmtId="0" fontId="5" fillId="56" borderId="20" xfId="0" applyFont="1" applyFill="1" applyBorder="1" applyAlignment="1" applyProtection="1">
      <alignment/>
      <protection/>
    </xf>
    <xf numFmtId="0" fontId="4" fillId="56" borderId="20" xfId="0" applyFont="1" applyFill="1" applyBorder="1" applyAlignment="1">
      <alignment/>
    </xf>
    <xf numFmtId="185" fontId="4" fillId="56" borderId="20" xfId="364" applyNumberFormat="1" applyFont="1" applyFill="1" applyBorder="1" applyAlignment="1">
      <alignment/>
    </xf>
    <xf numFmtId="0" fontId="5" fillId="56" borderId="20" xfId="0" applyFont="1" applyFill="1" applyBorder="1" applyAlignment="1" applyProtection="1">
      <alignment horizontal="left" indent="2"/>
      <protection/>
    </xf>
    <xf numFmtId="185" fontId="10" fillId="56" borderId="20" xfId="364" applyNumberFormat="1" applyFont="1" applyFill="1" applyBorder="1" applyAlignment="1" applyProtection="1">
      <alignment/>
      <protection/>
    </xf>
    <xf numFmtId="185" fontId="10" fillId="56" borderId="0" xfId="364" applyNumberFormat="1" applyFont="1" applyFill="1" applyBorder="1" applyAlignment="1" applyProtection="1">
      <alignment/>
      <protection/>
    </xf>
    <xf numFmtId="0" fontId="5" fillId="56" borderId="19" xfId="0" applyFont="1" applyFill="1" applyBorder="1" applyAlignment="1" applyProtection="1">
      <alignment/>
      <protection/>
    </xf>
    <xf numFmtId="0" fontId="5" fillId="56" borderId="19" xfId="0" applyFont="1" applyFill="1" applyBorder="1" applyAlignment="1" applyProtection="1">
      <alignment horizontal="left" indent="2"/>
      <protection/>
    </xf>
    <xf numFmtId="185" fontId="5" fillId="56" borderId="19" xfId="364" applyNumberFormat="1" applyFont="1" applyFill="1" applyBorder="1" applyAlignment="1" applyProtection="1">
      <alignment/>
      <protection/>
    </xf>
    <xf numFmtId="185" fontId="8" fillId="56" borderId="0" xfId="364" applyNumberFormat="1" applyFont="1" applyFill="1" applyBorder="1" applyAlignment="1" applyProtection="1">
      <alignment/>
      <protection/>
    </xf>
    <xf numFmtId="0" fontId="4" fillId="56" borderId="0" xfId="0" applyFont="1" applyFill="1" applyBorder="1" applyAlignment="1" applyProtection="1">
      <alignment/>
      <protection/>
    </xf>
    <xf numFmtId="187" fontId="5" fillId="56" borderId="0" xfId="0" applyNumberFormat="1" applyFont="1" applyFill="1" applyBorder="1" applyAlignment="1" applyProtection="1">
      <alignment/>
      <protection/>
    </xf>
    <xf numFmtId="187" fontId="5" fillId="56" borderId="0" xfId="0" applyNumberFormat="1" applyFont="1" applyFill="1" applyBorder="1" applyAlignment="1" applyProtection="1">
      <alignment horizontal="center"/>
      <protection/>
    </xf>
    <xf numFmtId="181" fontId="5" fillId="56" borderId="0" xfId="364" applyFont="1" applyFill="1" applyBorder="1" applyAlignment="1" applyProtection="1">
      <alignment/>
      <protection/>
    </xf>
    <xf numFmtId="0" fontId="28" fillId="56" borderId="0" xfId="0" applyFont="1" applyFill="1" applyBorder="1" applyAlignment="1">
      <alignment horizontal="left" vertical="center"/>
    </xf>
    <xf numFmtId="185" fontId="29" fillId="56" borderId="0" xfId="364" applyNumberFormat="1" applyFont="1" applyFill="1" applyBorder="1" applyAlignment="1">
      <alignment/>
    </xf>
    <xf numFmtId="185" fontId="29" fillId="56" borderId="0" xfId="0" applyNumberFormat="1" applyFont="1" applyFill="1" applyBorder="1" applyAlignment="1">
      <alignment/>
    </xf>
    <xf numFmtId="0" fontId="30" fillId="56" borderId="0" xfId="0" applyFont="1" applyFill="1" applyBorder="1" applyAlignment="1">
      <alignment horizontal="left" vertical="center"/>
    </xf>
    <xf numFmtId="183" fontId="5" fillId="56" borderId="0" xfId="364" applyNumberFormat="1" applyFont="1" applyFill="1" applyBorder="1" applyAlignment="1" applyProtection="1">
      <alignment/>
      <protection/>
    </xf>
    <xf numFmtId="185" fontId="5" fillId="56" borderId="0" xfId="364" applyNumberFormat="1" applyFont="1" applyFill="1" applyBorder="1" applyAlignment="1" applyProtection="1">
      <alignment horizontal="right"/>
      <protection/>
    </xf>
    <xf numFmtId="181" fontId="8" fillId="56" borderId="0" xfId="364" applyFont="1" applyFill="1" applyBorder="1" applyAlignment="1" applyProtection="1">
      <alignment/>
      <protection/>
    </xf>
    <xf numFmtId="181" fontId="4" fillId="56" borderId="0" xfId="364" applyFont="1" applyFill="1" applyBorder="1" applyAlignment="1" applyProtection="1">
      <alignment/>
      <protection/>
    </xf>
    <xf numFmtId="181" fontId="29" fillId="56" borderId="0" xfId="364" applyFont="1" applyFill="1" applyBorder="1" applyAlignment="1" applyProtection="1">
      <alignment/>
      <protection/>
    </xf>
    <xf numFmtId="185" fontId="68" fillId="56" borderId="0" xfId="364" applyNumberFormat="1" applyFont="1" applyFill="1" applyBorder="1" applyAlignment="1" applyProtection="1">
      <alignment/>
      <protection/>
    </xf>
    <xf numFmtId="185" fontId="6" fillId="0" borderId="0" xfId="364" applyNumberFormat="1" applyFont="1" applyFill="1" applyBorder="1" applyAlignment="1">
      <alignment/>
    </xf>
    <xf numFmtId="181" fontId="6" fillId="0" borderId="0" xfId="364" applyNumberFormat="1" applyFont="1" applyFill="1" applyBorder="1" applyAlignment="1">
      <alignment/>
    </xf>
    <xf numFmtId="185" fontId="69" fillId="56" borderId="0" xfId="364" applyNumberFormat="1" applyFont="1" applyFill="1" applyBorder="1" applyAlignment="1" applyProtection="1">
      <alignment/>
      <protection/>
    </xf>
    <xf numFmtId="181" fontId="69" fillId="56" borderId="0" xfId="364" applyFont="1" applyFill="1" applyBorder="1" applyAlignment="1" applyProtection="1">
      <alignment/>
      <protection/>
    </xf>
    <xf numFmtId="185" fontId="7" fillId="56" borderId="0" xfId="364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indent="2"/>
      <protection/>
    </xf>
    <xf numFmtId="0" fontId="5" fillId="0" borderId="0" xfId="0" applyFont="1" applyFill="1" applyBorder="1" applyAlignment="1" applyProtection="1">
      <alignment horizontal="left" indent="3"/>
      <protection/>
    </xf>
    <xf numFmtId="185" fontId="6" fillId="56" borderId="0" xfId="364" applyNumberFormat="1" applyFont="1" applyFill="1" applyBorder="1" applyAlignment="1" applyProtection="1">
      <alignment/>
      <protection/>
    </xf>
    <xf numFmtId="217" fontId="4" fillId="0" borderId="0" xfId="364" applyNumberFormat="1" applyFont="1" applyFill="1" applyBorder="1" applyAlignment="1">
      <alignment/>
    </xf>
    <xf numFmtId="181" fontId="29" fillId="56" borderId="0" xfId="364" applyFont="1" applyFill="1" applyBorder="1" applyAlignment="1">
      <alignment/>
    </xf>
    <xf numFmtId="185" fontId="29" fillId="56" borderId="0" xfId="364" applyNumberFormat="1" applyFont="1" applyFill="1" applyBorder="1" applyAlignment="1" applyProtection="1">
      <alignment/>
      <protection/>
    </xf>
    <xf numFmtId="185" fontId="4" fillId="56" borderId="0" xfId="364" applyNumberFormat="1" applyFont="1" applyFill="1" applyAlignment="1">
      <alignment/>
    </xf>
    <xf numFmtId="185" fontId="31" fillId="56" borderId="0" xfId="364" applyNumberFormat="1" applyFont="1" applyFill="1" applyBorder="1" applyAlignment="1" applyProtection="1">
      <alignment/>
      <protection/>
    </xf>
    <xf numFmtId="185" fontId="10" fillId="56" borderId="0" xfId="364" applyNumberFormat="1" applyFont="1" applyFill="1" applyAlignment="1">
      <alignment/>
    </xf>
    <xf numFmtId="0" fontId="6" fillId="55" borderId="20" xfId="0" applyFont="1" applyFill="1" applyBorder="1" applyAlignment="1" applyProtection="1">
      <alignment horizontal="center" vertical="center" wrapText="1"/>
      <protection/>
    </xf>
    <xf numFmtId="0" fontId="6" fillId="55" borderId="20" xfId="0" applyFont="1" applyFill="1" applyBorder="1" applyAlignment="1" applyProtection="1" quotePrefix="1">
      <alignment horizontal="center" vertical="center" wrapText="1"/>
      <protection/>
    </xf>
    <xf numFmtId="0" fontId="6" fillId="55" borderId="19" xfId="0" applyFont="1" applyFill="1" applyBorder="1" applyAlignment="1" applyProtection="1" quotePrefix="1">
      <alignment horizontal="center" vertical="center" wrapText="1"/>
      <protection/>
    </xf>
    <xf numFmtId="49" fontId="7" fillId="55" borderId="21" xfId="0" applyNumberFormat="1" applyFont="1" applyFill="1" applyBorder="1" applyAlignment="1" applyProtection="1" quotePrefix="1">
      <alignment horizontal="center" vertical="center"/>
      <protection/>
    </xf>
    <xf numFmtId="49" fontId="7" fillId="55" borderId="21" xfId="0" applyNumberFormat="1" applyFont="1" applyFill="1" applyBorder="1" applyAlignment="1" applyProtection="1">
      <alignment horizontal="center" vertical="center"/>
      <protection/>
    </xf>
  </cellXfs>
  <cellStyles count="577">
    <cellStyle name="Normal" xfId="0"/>
    <cellStyle name="20% - Énfasis1" xfId="15"/>
    <cellStyle name="20% - Énfasis1 10" xfId="16"/>
    <cellStyle name="20% - Énfasis1 11" xfId="17"/>
    <cellStyle name="20% - Énfasis1 2" xfId="18"/>
    <cellStyle name="20% - Énfasis1 3" xfId="19"/>
    <cellStyle name="20% - Énfasis1 4" xfId="20"/>
    <cellStyle name="20% - Énfasis1 5" xfId="21"/>
    <cellStyle name="20% - Énfasis1 6" xfId="22"/>
    <cellStyle name="20% - Énfasis1 7" xfId="23"/>
    <cellStyle name="20% - Énfasis1 8" xfId="24"/>
    <cellStyle name="20% - Énfasis1 9" xfId="25"/>
    <cellStyle name="20% - Énfasis2" xfId="26"/>
    <cellStyle name="20% - Énfasis2 10" xfId="27"/>
    <cellStyle name="20% - Énfasis2 11" xfId="28"/>
    <cellStyle name="20% - Énfasis2 2" xfId="29"/>
    <cellStyle name="20% - Énfasis2 3" xfId="30"/>
    <cellStyle name="20% - Énfasis2 4" xfId="31"/>
    <cellStyle name="20% - Énfasis2 5" xfId="32"/>
    <cellStyle name="20% - Énfasis2 6" xfId="33"/>
    <cellStyle name="20% - Énfasis2 7" xfId="34"/>
    <cellStyle name="20% - Énfasis2 8" xfId="35"/>
    <cellStyle name="20% - Énfasis2 9" xfId="36"/>
    <cellStyle name="20% - Énfasis3" xfId="37"/>
    <cellStyle name="20% - Énfasis3 10" xfId="38"/>
    <cellStyle name="20% - Énfasis3 11" xfId="39"/>
    <cellStyle name="20% - Énfasis3 2" xfId="40"/>
    <cellStyle name="20% - Énfasis3 3" xfId="41"/>
    <cellStyle name="20% - Énfasis3 4" xfId="42"/>
    <cellStyle name="20% - Énfasis3 5" xfId="43"/>
    <cellStyle name="20% - Énfasis3 6" xfId="44"/>
    <cellStyle name="20% - Énfasis3 7" xfId="45"/>
    <cellStyle name="20% - Énfasis3 8" xfId="46"/>
    <cellStyle name="20% - Énfasis3 9" xfId="47"/>
    <cellStyle name="20% - Énfasis4" xfId="48"/>
    <cellStyle name="20% - Énfasis4 10" xfId="49"/>
    <cellStyle name="20% - Énfasis4 11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" xfId="59"/>
    <cellStyle name="20% - Énfasis5 10" xfId="60"/>
    <cellStyle name="20% - Énfasis5 11" xfId="61"/>
    <cellStyle name="20% - Énfasis5 2" xfId="62"/>
    <cellStyle name="20% - Énfasis5 3" xfId="63"/>
    <cellStyle name="20% - Énfasis5 4" xfId="64"/>
    <cellStyle name="20% - Énfasis5 5" xfId="65"/>
    <cellStyle name="20% - Énfasis5 6" xfId="66"/>
    <cellStyle name="20% - Énfasis5 7" xfId="67"/>
    <cellStyle name="20% - Énfasis5 8" xfId="68"/>
    <cellStyle name="20% - Énfasis5 9" xfId="69"/>
    <cellStyle name="20% - Énfasis6" xfId="70"/>
    <cellStyle name="20% - Énfasis6 10" xfId="71"/>
    <cellStyle name="20% - Énfasis6 11" xfId="72"/>
    <cellStyle name="20% - Énfasis6 2" xfId="73"/>
    <cellStyle name="20% - Énfasis6 3" xfId="74"/>
    <cellStyle name="20% - Énfasis6 4" xfId="75"/>
    <cellStyle name="20% - Énfasis6 5" xfId="76"/>
    <cellStyle name="20% - Énfasis6 6" xfId="77"/>
    <cellStyle name="20% - Énfasis6 7" xfId="78"/>
    <cellStyle name="20% - Énfasis6 8" xfId="79"/>
    <cellStyle name="20% - Énfasis6 9" xfId="80"/>
    <cellStyle name="40% - Énfasis1" xfId="81"/>
    <cellStyle name="40% - Énfasis1 10" xfId="82"/>
    <cellStyle name="40% - Énfasis1 11" xfId="83"/>
    <cellStyle name="40% - Énfasis1 2" xfId="84"/>
    <cellStyle name="40% - Énfasis1 3" xfId="85"/>
    <cellStyle name="40% - Énfasis1 4" xfId="86"/>
    <cellStyle name="40% - Énfasis1 5" xfId="87"/>
    <cellStyle name="40% - Énfasis1 6" xfId="88"/>
    <cellStyle name="40% - Énfasis1 7" xfId="89"/>
    <cellStyle name="40% - Énfasis1 8" xfId="90"/>
    <cellStyle name="40% - Énfasis1 9" xfId="91"/>
    <cellStyle name="40% - Énfasis2" xfId="92"/>
    <cellStyle name="40% - Énfasis2 10" xfId="93"/>
    <cellStyle name="40% - Énfasis2 11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" xfId="103"/>
    <cellStyle name="40% - Énfasis3 10" xfId="104"/>
    <cellStyle name="40% - Énfasis3 11" xfId="105"/>
    <cellStyle name="40% - Énfasis3 2" xfId="106"/>
    <cellStyle name="40% - Énfasis3 3" xfId="107"/>
    <cellStyle name="40% - Énfasis3 4" xfId="108"/>
    <cellStyle name="40% - Énfasis3 5" xfId="109"/>
    <cellStyle name="40% - Énfasis3 6" xfId="110"/>
    <cellStyle name="40% - Énfasis3 7" xfId="111"/>
    <cellStyle name="40% - Énfasis3 8" xfId="112"/>
    <cellStyle name="40% - Énfasis3 9" xfId="113"/>
    <cellStyle name="40% - Énfasis4" xfId="114"/>
    <cellStyle name="40% - Énfasis4 10" xfId="115"/>
    <cellStyle name="40% - Énfasis4 11" xfId="116"/>
    <cellStyle name="40% - Énfasis4 2" xfId="117"/>
    <cellStyle name="40% - Énfasis4 3" xfId="118"/>
    <cellStyle name="40% - Énfasis4 4" xfId="119"/>
    <cellStyle name="40% - Énfasis4 5" xfId="120"/>
    <cellStyle name="40% - Énfasis4 6" xfId="121"/>
    <cellStyle name="40% - Énfasis4 7" xfId="122"/>
    <cellStyle name="40% - Énfasis4 8" xfId="123"/>
    <cellStyle name="40% - Énfasis4 9" xfId="124"/>
    <cellStyle name="40% - Énfasis5" xfId="125"/>
    <cellStyle name="40% - Énfasis5 10" xfId="126"/>
    <cellStyle name="40% - Énfasis5 11" xfId="127"/>
    <cellStyle name="40% - Énfasis5 2" xfId="128"/>
    <cellStyle name="40% - Énfasis5 3" xfId="129"/>
    <cellStyle name="40% - Énfasis5 4" xfId="130"/>
    <cellStyle name="40% - Énfasis5 5" xfId="131"/>
    <cellStyle name="40% - Énfasis5 6" xfId="132"/>
    <cellStyle name="40% - Énfasis5 7" xfId="133"/>
    <cellStyle name="40% - Énfasis5 8" xfId="134"/>
    <cellStyle name="40% - Énfasis5 9" xfId="135"/>
    <cellStyle name="40% - Énfasis6" xfId="136"/>
    <cellStyle name="40% - Énfasis6 10" xfId="137"/>
    <cellStyle name="40% - Énfasis6 11" xfId="138"/>
    <cellStyle name="40% - Énfasis6 2" xfId="139"/>
    <cellStyle name="40% - Énfasis6 3" xfId="140"/>
    <cellStyle name="40% - Énfasis6 4" xfId="141"/>
    <cellStyle name="40% - Énfasis6 5" xfId="142"/>
    <cellStyle name="40% - Énfasis6 6" xfId="143"/>
    <cellStyle name="40% - Énfasis6 7" xfId="144"/>
    <cellStyle name="40% - Énfasis6 8" xfId="145"/>
    <cellStyle name="40% - Énfasis6 9" xfId="146"/>
    <cellStyle name="60% - Énfasis1" xfId="147"/>
    <cellStyle name="60% - Énfasis1 10" xfId="148"/>
    <cellStyle name="60% - Énfasis1 11" xfId="149"/>
    <cellStyle name="60% - Énfasis1 2" xfId="150"/>
    <cellStyle name="60% - Énfasis1 3" xfId="151"/>
    <cellStyle name="60% - Énfasis1 4" xfId="152"/>
    <cellStyle name="60% - Énfasis1 5" xfId="153"/>
    <cellStyle name="60% - Énfasis1 6" xfId="154"/>
    <cellStyle name="60% - Énfasis1 7" xfId="155"/>
    <cellStyle name="60% - Énfasis1 8" xfId="156"/>
    <cellStyle name="60% - Énfasis1 9" xfId="157"/>
    <cellStyle name="60% - Énfasis2" xfId="158"/>
    <cellStyle name="60% - Énfasis2 10" xfId="159"/>
    <cellStyle name="60% - Énfasis2 11" xfId="160"/>
    <cellStyle name="60% - Énfasis2 2" xfId="161"/>
    <cellStyle name="60% - Énfasis2 3" xfId="162"/>
    <cellStyle name="60% - Énfasis2 4" xfId="163"/>
    <cellStyle name="60% - Énfasis2 5" xfId="164"/>
    <cellStyle name="60% - Énfasis2 6" xfId="165"/>
    <cellStyle name="60% - Énfasis2 7" xfId="166"/>
    <cellStyle name="60% - Énfasis2 8" xfId="167"/>
    <cellStyle name="60% - Énfasis2 9" xfId="168"/>
    <cellStyle name="60% - Énfasis3" xfId="169"/>
    <cellStyle name="60% - Énfasis3 10" xfId="170"/>
    <cellStyle name="60% - Énfasis3 11" xfId="171"/>
    <cellStyle name="60% - Énfasis3 2" xfId="172"/>
    <cellStyle name="60% - Énfasis3 3" xfId="173"/>
    <cellStyle name="60% - Énfasis3 4" xfId="174"/>
    <cellStyle name="60% - Énfasis3 5" xfId="175"/>
    <cellStyle name="60% - Énfasis3 6" xfId="176"/>
    <cellStyle name="60% - Énfasis3 7" xfId="177"/>
    <cellStyle name="60% - Énfasis3 8" xfId="178"/>
    <cellStyle name="60% - Énfasis3 9" xfId="179"/>
    <cellStyle name="60% - Énfasis4" xfId="180"/>
    <cellStyle name="60% - Énfasis4 10" xfId="181"/>
    <cellStyle name="60% - Énfasis4 11" xfId="182"/>
    <cellStyle name="60% - Énfasis4 2" xfId="183"/>
    <cellStyle name="60% - Énfasis4 3" xfId="184"/>
    <cellStyle name="60% - Énfasis4 4" xfId="185"/>
    <cellStyle name="60% - Énfasis4 5" xfId="186"/>
    <cellStyle name="60% - Énfasis4 6" xfId="187"/>
    <cellStyle name="60% - Énfasis4 7" xfId="188"/>
    <cellStyle name="60% - Énfasis4 8" xfId="189"/>
    <cellStyle name="60% - Énfasis4 9" xfId="190"/>
    <cellStyle name="60% - Énfasis5" xfId="191"/>
    <cellStyle name="60% - Énfasis5 10" xfId="192"/>
    <cellStyle name="60% - Énfasis5 11" xfId="193"/>
    <cellStyle name="60% - Énfasis5 2" xfId="194"/>
    <cellStyle name="60% - Énfasis5 3" xfId="195"/>
    <cellStyle name="60% - Énfasis5 4" xfId="196"/>
    <cellStyle name="60% - Énfasis5 5" xfId="197"/>
    <cellStyle name="60% - Énfasis5 6" xfId="198"/>
    <cellStyle name="60% - Énfasis5 7" xfId="199"/>
    <cellStyle name="60% - Énfasis5 8" xfId="200"/>
    <cellStyle name="60% - Énfasis5 9" xfId="201"/>
    <cellStyle name="60% - Énfasis6" xfId="202"/>
    <cellStyle name="60% - Énfasis6 10" xfId="203"/>
    <cellStyle name="60% - Énfasis6 11" xfId="204"/>
    <cellStyle name="60% - Énfasis6 2" xfId="205"/>
    <cellStyle name="60% - Énfasis6 3" xfId="206"/>
    <cellStyle name="60% - Énfasis6 4" xfId="207"/>
    <cellStyle name="60% - Énfasis6 5" xfId="208"/>
    <cellStyle name="60% - Énfasis6 6" xfId="209"/>
    <cellStyle name="60% - Énfasis6 7" xfId="210"/>
    <cellStyle name="60% - Énfasis6 8" xfId="211"/>
    <cellStyle name="60% - Énfasis6 9" xfId="212"/>
    <cellStyle name="Buena 10" xfId="213"/>
    <cellStyle name="Buena 11" xfId="214"/>
    <cellStyle name="Buena 2" xfId="215"/>
    <cellStyle name="Buena 3" xfId="216"/>
    <cellStyle name="Buena 4" xfId="217"/>
    <cellStyle name="Buena 5" xfId="218"/>
    <cellStyle name="Buena 6" xfId="219"/>
    <cellStyle name="Buena 7" xfId="220"/>
    <cellStyle name="Buena 8" xfId="221"/>
    <cellStyle name="Buena 9" xfId="222"/>
    <cellStyle name="Bueno" xfId="223"/>
    <cellStyle name="Cálculo" xfId="224"/>
    <cellStyle name="Cálculo 10" xfId="225"/>
    <cellStyle name="Cálculo 11" xfId="226"/>
    <cellStyle name="Cálculo 2" xfId="227"/>
    <cellStyle name="Cálculo 3" xfId="228"/>
    <cellStyle name="Cálculo 4" xfId="229"/>
    <cellStyle name="Cálculo 5" xfId="230"/>
    <cellStyle name="Cálculo 6" xfId="231"/>
    <cellStyle name="Cálculo 7" xfId="232"/>
    <cellStyle name="Cálculo 8" xfId="233"/>
    <cellStyle name="Cálculo 9" xfId="234"/>
    <cellStyle name="Celda de comprobación" xfId="235"/>
    <cellStyle name="Celda de comprobación 10" xfId="236"/>
    <cellStyle name="Celda de comprobación 11" xfId="237"/>
    <cellStyle name="Celda de comprobación 2" xfId="238"/>
    <cellStyle name="Celda de comprobación 3" xfId="239"/>
    <cellStyle name="Celda de comprobación 4" xfId="240"/>
    <cellStyle name="Celda de comprobación 5" xfId="241"/>
    <cellStyle name="Celda de comprobación 6" xfId="242"/>
    <cellStyle name="Celda de comprobación 7" xfId="243"/>
    <cellStyle name="Celda de comprobación 8" xfId="244"/>
    <cellStyle name="Celda de comprobación 9" xfId="245"/>
    <cellStyle name="Celda vinculada" xfId="246"/>
    <cellStyle name="Celda vinculada 10" xfId="247"/>
    <cellStyle name="Celda vinculada 11" xfId="248"/>
    <cellStyle name="Celda vinculada 2" xfId="249"/>
    <cellStyle name="Celda vinculada 3" xfId="250"/>
    <cellStyle name="Celda vinculada 4" xfId="251"/>
    <cellStyle name="Celda vinculada 5" xfId="252"/>
    <cellStyle name="Celda vinculada 6" xfId="253"/>
    <cellStyle name="Celda vinculada 7" xfId="254"/>
    <cellStyle name="Celda vinculada 8" xfId="255"/>
    <cellStyle name="Celda vinculada 9" xfId="256"/>
    <cellStyle name="Encabezado 1" xfId="257"/>
    <cellStyle name="Encabezado 4" xfId="258"/>
    <cellStyle name="Encabezado 4 10" xfId="259"/>
    <cellStyle name="Encabezado 4 11" xfId="260"/>
    <cellStyle name="Encabezado 4 2" xfId="261"/>
    <cellStyle name="Encabezado 4 3" xfId="262"/>
    <cellStyle name="Encabezado 4 4" xfId="263"/>
    <cellStyle name="Encabezado 4 5" xfId="264"/>
    <cellStyle name="Encabezado 4 6" xfId="265"/>
    <cellStyle name="Encabezado 4 7" xfId="266"/>
    <cellStyle name="Encabezado 4 8" xfId="267"/>
    <cellStyle name="Encabezado 4 9" xfId="268"/>
    <cellStyle name="Énfasis1" xfId="269"/>
    <cellStyle name="Énfasis1 10" xfId="270"/>
    <cellStyle name="Énfasis1 11" xfId="271"/>
    <cellStyle name="Énfasis1 2" xfId="272"/>
    <cellStyle name="Énfasis1 3" xfId="273"/>
    <cellStyle name="Énfasis1 4" xfId="274"/>
    <cellStyle name="Énfasis1 5" xfId="275"/>
    <cellStyle name="Énfasis1 6" xfId="276"/>
    <cellStyle name="Énfasis1 7" xfId="277"/>
    <cellStyle name="Énfasis1 8" xfId="278"/>
    <cellStyle name="Énfasis1 9" xfId="279"/>
    <cellStyle name="Énfasis2" xfId="280"/>
    <cellStyle name="Énfasis2 10" xfId="281"/>
    <cellStyle name="Énfasis2 11" xfId="282"/>
    <cellStyle name="Énfasis2 2" xfId="283"/>
    <cellStyle name="Énfasis2 3" xfId="284"/>
    <cellStyle name="Énfasis2 4" xfId="285"/>
    <cellStyle name="Énfasis2 5" xfId="286"/>
    <cellStyle name="Énfasis2 6" xfId="287"/>
    <cellStyle name="Énfasis2 7" xfId="288"/>
    <cellStyle name="Énfasis2 8" xfId="289"/>
    <cellStyle name="Énfasis2 9" xfId="290"/>
    <cellStyle name="Énfasis3" xfId="291"/>
    <cellStyle name="Énfasis3 10" xfId="292"/>
    <cellStyle name="Énfasis3 11" xfId="293"/>
    <cellStyle name="Énfasis3 2" xfId="294"/>
    <cellStyle name="Énfasis3 3" xfId="295"/>
    <cellStyle name="Énfasis3 4" xfId="296"/>
    <cellStyle name="Énfasis3 5" xfId="297"/>
    <cellStyle name="Énfasis3 6" xfId="298"/>
    <cellStyle name="Énfasis3 7" xfId="299"/>
    <cellStyle name="Énfasis3 8" xfId="300"/>
    <cellStyle name="Énfasis3 9" xfId="301"/>
    <cellStyle name="Énfasis4" xfId="302"/>
    <cellStyle name="Énfasis4 10" xfId="303"/>
    <cellStyle name="Énfasis4 11" xfId="304"/>
    <cellStyle name="Énfasis4 2" xfId="305"/>
    <cellStyle name="Énfasis4 3" xfId="306"/>
    <cellStyle name="Énfasis4 4" xfId="307"/>
    <cellStyle name="Énfasis4 5" xfId="308"/>
    <cellStyle name="Énfasis4 6" xfId="309"/>
    <cellStyle name="Énfasis4 7" xfId="310"/>
    <cellStyle name="Énfasis4 8" xfId="311"/>
    <cellStyle name="Énfasis4 9" xfId="312"/>
    <cellStyle name="Énfasis5" xfId="313"/>
    <cellStyle name="Énfasis5 10" xfId="314"/>
    <cellStyle name="Énfasis5 11" xfId="315"/>
    <cellStyle name="Énfasis5 2" xfId="316"/>
    <cellStyle name="Énfasis5 3" xfId="317"/>
    <cellStyle name="Énfasis5 4" xfId="318"/>
    <cellStyle name="Énfasis5 5" xfId="319"/>
    <cellStyle name="Énfasis5 6" xfId="320"/>
    <cellStyle name="Énfasis5 7" xfId="321"/>
    <cellStyle name="Énfasis5 8" xfId="322"/>
    <cellStyle name="Énfasis5 9" xfId="323"/>
    <cellStyle name="Énfasis6" xfId="324"/>
    <cellStyle name="Énfasis6 10" xfId="325"/>
    <cellStyle name="Énfasis6 11" xfId="326"/>
    <cellStyle name="Énfasis6 2" xfId="327"/>
    <cellStyle name="Énfasis6 3" xfId="328"/>
    <cellStyle name="Énfasis6 4" xfId="329"/>
    <cellStyle name="Énfasis6 5" xfId="330"/>
    <cellStyle name="Énfasis6 6" xfId="331"/>
    <cellStyle name="Énfasis6 7" xfId="332"/>
    <cellStyle name="Énfasis6 8" xfId="333"/>
    <cellStyle name="Énfasis6 9" xfId="334"/>
    <cellStyle name="Entrada" xfId="335"/>
    <cellStyle name="Entrada 10" xfId="336"/>
    <cellStyle name="Entrada 11" xfId="337"/>
    <cellStyle name="Entrada 2" xfId="338"/>
    <cellStyle name="Entrada 3" xfId="339"/>
    <cellStyle name="Entrada 4" xfId="340"/>
    <cellStyle name="Entrada 5" xfId="341"/>
    <cellStyle name="Entrada 6" xfId="342"/>
    <cellStyle name="Entrada 7" xfId="343"/>
    <cellStyle name="Entrada 8" xfId="344"/>
    <cellStyle name="Entrada 9" xfId="345"/>
    <cellStyle name="Euro" xfId="346"/>
    <cellStyle name="Euro 2" xfId="347"/>
    <cellStyle name="Euro 3" xfId="348"/>
    <cellStyle name="Euro 4" xfId="349"/>
    <cellStyle name="Euro 5" xfId="350"/>
    <cellStyle name="Hyperlink" xfId="351"/>
    <cellStyle name="Followed Hyperlink" xfId="352"/>
    <cellStyle name="Incorrecto" xfId="353"/>
    <cellStyle name="Incorrecto 10" xfId="354"/>
    <cellStyle name="Incorrecto 11" xfId="355"/>
    <cellStyle name="Incorrecto 2" xfId="356"/>
    <cellStyle name="Incorrecto 3" xfId="357"/>
    <cellStyle name="Incorrecto 4" xfId="358"/>
    <cellStyle name="Incorrecto 5" xfId="359"/>
    <cellStyle name="Incorrecto 6" xfId="360"/>
    <cellStyle name="Incorrecto 7" xfId="361"/>
    <cellStyle name="Incorrecto 8" xfId="362"/>
    <cellStyle name="Incorrecto 9" xfId="363"/>
    <cellStyle name="Comma" xfId="364"/>
    <cellStyle name="Comma [0]" xfId="365"/>
    <cellStyle name="Millares 10" xfId="366"/>
    <cellStyle name="Millares 11" xfId="367"/>
    <cellStyle name="Millares 2" xfId="368"/>
    <cellStyle name="Millares 2 10" xfId="369"/>
    <cellStyle name="Millares 2 11" xfId="370"/>
    <cellStyle name="Millares 2 2" xfId="371"/>
    <cellStyle name="Millares 2 3" xfId="372"/>
    <cellStyle name="Millares 2 4" xfId="373"/>
    <cellStyle name="Millares 2 5" xfId="374"/>
    <cellStyle name="Millares 2 6" xfId="375"/>
    <cellStyle name="Millares 2 7" xfId="376"/>
    <cellStyle name="Millares 2 8" xfId="377"/>
    <cellStyle name="Millares 2 9" xfId="378"/>
    <cellStyle name="Millares 3" xfId="379"/>
    <cellStyle name="Millares 4" xfId="380"/>
    <cellStyle name="Millares 5" xfId="381"/>
    <cellStyle name="Millares 6" xfId="382"/>
    <cellStyle name="Millares 7" xfId="383"/>
    <cellStyle name="Millares 8" xfId="384"/>
    <cellStyle name="Millares 9" xfId="385"/>
    <cellStyle name="Currency" xfId="386"/>
    <cellStyle name="Currency [0]" xfId="387"/>
    <cellStyle name="Neutral" xfId="388"/>
    <cellStyle name="Neutral 10" xfId="389"/>
    <cellStyle name="Neutral 11" xfId="390"/>
    <cellStyle name="Neutral 2" xfId="391"/>
    <cellStyle name="Neutral 3" xfId="392"/>
    <cellStyle name="Neutral 4" xfId="393"/>
    <cellStyle name="Neutral 5" xfId="394"/>
    <cellStyle name="Neutral 6" xfId="395"/>
    <cellStyle name="Neutral 7" xfId="396"/>
    <cellStyle name="Neutral 8" xfId="397"/>
    <cellStyle name="Neutral 9" xfId="398"/>
    <cellStyle name="No-definido" xfId="399"/>
    <cellStyle name="No-definido 2" xfId="400"/>
    <cellStyle name="No-definido 3" xfId="401"/>
    <cellStyle name="No-definido 4" xfId="402"/>
    <cellStyle name="Normal 10" xfId="403"/>
    <cellStyle name="Normal 10 2" xfId="404"/>
    <cellStyle name="Normal 10 3" xfId="405"/>
    <cellStyle name="Normal 10 4" xfId="406"/>
    <cellStyle name="Normal 11" xfId="407"/>
    <cellStyle name="Normal 11 2" xfId="408"/>
    <cellStyle name="Normal 11 3" xfId="409"/>
    <cellStyle name="Normal 11 4" xfId="410"/>
    <cellStyle name="Normal 12" xfId="411"/>
    <cellStyle name="Normal 13" xfId="412"/>
    <cellStyle name="Normal 13 2" xfId="413"/>
    <cellStyle name="Normal 13 3" xfId="414"/>
    <cellStyle name="Normal 13 4" xfId="415"/>
    <cellStyle name="Normal 14" xfId="416"/>
    <cellStyle name="Normal 14 2" xfId="417"/>
    <cellStyle name="Normal 14 3" xfId="418"/>
    <cellStyle name="Normal 14 4" xfId="419"/>
    <cellStyle name="Normal 15" xfId="420"/>
    <cellStyle name="Normal 15 2" xfId="421"/>
    <cellStyle name="Normal 15 3" xfId="422"/>
    <cellStyle name="Normal 15 4" xfId="423"/>
    <cellStyle name="Normal 16" xfId="424"/>
    <cellStyle name="Normal 16 2" xfId="425"/>
    <cellStyle name="Normal 16 3" xfId="426"/>
    <cellStyle name="Normal 16 4" xfId="427"/>
    <cellStyle name="Normal 17" xfId="428"/>
    <cellStyle name="Normal 18" xfId="429"/>
    <cellStyle name="Normal 19" xfId="430"/>
    <cellStyle name="Normal 2" xfId="431"/>
    <cellStyle name="Normal 2 10" xfId="432"/>
    <cellStyle name="Normal 2 11" xfId="433"/>
    <cellStyle name="Normal 2 12" xfId="434"/>
    <cellStyle name="Normal 2 13" xfId="435"/>
    <cellStyle name="Normal 2 14" xfId="436"/>
    <cellStyle name="Normal 2 2" xfId="437"/>
    <cellStyle name="Normal 2 2 2" xfId="438"/>
    <cellStyle name="Normal 2 2 3" xfId="439"/>
    <cellStyle name="Normal 2 2 4" xfId="440"/>
    <cellStyle name="Normal 2 2 5" xfId="441"/>
    <cellStyle name="Normal 2 3" xfId="442"/>
    <cellStyle name="Normal 2 4" xfId="443"/>
    <cellStyle name="Normal 2 5" xfId="444"/>
    <cellStyle name="Normal 2 6" xfId="445"/>
    <cellStyle name="Normal 2 7" xfId="446"/>
    <cellStyle name="Normal 2 8" xfId="447"/>
    <cellStyle name="Normal 2 9" xfId="448"/>
    <cellStyle name="Normal 3" xfId="449"/>
    <cellStyle name="Normal 4" xfId="450"/>
    <cellStyle name="Normal 5" xfId="451"/>
    <cellStyle name="Normal 6" xfId="452"/>
    <cellStyle name="Normal 7" xfId="453"/>
    <cellStyle name="Normal 8" xfId="454"/>
    <cellStyle name="Normal 8 2" xfId="455"/>
    <cellStyle name="Normal 8 3" xfId="456"/>
    <cellStyle name="Normal 8 4" xfId="457"/>
    <cellStyle name="Normal 9" xfId="458"/>
    <cellStyle name="Normal 9 2" xfId="459"/>
    <cellStyle name="Normal 9 3" xfId="460"/>
    <cellStyle name="Normal 9 4" xfId="461"/>
    <cellStyle name="Notas" xfId="462"/>
    <cellStyle name="Notas 10" xfId="463"/>
    <cellStyle name="Notas 10 2" xfId="464"/>
    <cellStyle name="Notas 10 3" xfId="465"/>
    <cellStyle name="Notas 10 4" xfId="466"/>
    <cellStyle name="Notas 11" xfId="467"/>
    <cellStyle name="Notas 11 2" xfId="468"/>
    <cellStyle name="Notas 11 3" xfId="469"/>
    <cellStyle name="Notas 11 4" xfId="470"/>
    <cellStyle name="Notas 2" xfId="471"/>
    <cellStyle name="Notas 2 2" xfId="472"/>
    <cellStyle name="Notas 2 3" xfId="473"/>
    <cellStyle name="Notas 2 4" xfId="474"/>
    <cellStyle name="Notas 3" xfId="475"/>
    <cellStyle name="Notas 3 2" xfId="476"/>
    <cellStyle name="Notas 3 3" xfId="477"/>
    <cellStyle name="Notas 3 4" xfId="478"/>
    <cellStyle name="Notas 4" xfId="479"/>
    <cellStyle name="Notas 4 2" xfId="480"/>
    <cellStyle name="Notas 4 3" xfId="481"/>
    <cellStyle name="Notas 4 4" xfId="482"/>
    <cellStyle name="Notas 5" xfId="483"/>
    <cellStyle name="Notas 5 2" xfId="484"/>
    <cellStyle name="Notas 5 3" xfId="485"/>
    <cellStyle name="Notas 5 4" xfId="486"/>
    <cellStyle name="Notas 6" xfId="487"/>
    <cellStyle name="Notas 6 2" xfId="488"/>
    <cellStyle name="Notas 6 3" xfId="489"/>
    <cellStyle name="Notas 6 4" xfId="490"/>
    <cellStyle name="Notas 7" xfId="491"/>
    <cellStyle name="Notas 7 2" xfId="492"/>
    <cellStyle name="Notas 7 3" xfId="493"/>
    <cellStyle name="Notas 7 4" xfId="494"/>
    <cellStyle name="Notas 8" xfId="495"/>
    <cellStyle name="Notas 8 2" xfId="496"/>
    <cellStyle name="Notas 8 3" xfId="497"/>
    <cellStyle name="Notas 8 4" xfId="498"/>
    <cellStyle name="Notas 9" xfId="499"/>
    <cellStyle name="Notas 9 2" xfId="500"/>
    <cellStyle name="Notas 9 3" xfId="501"/>
    <cellStyle name="Notas 9 4" xfId="502"/>
    <cellStyle name="Percent" xfId="503"/>
    <cellStyle name="Salida" xfId="504"/>
    <cellStyle name="Salida 10" xfId="505"/>
    <cellStyle name="Salida 11" xfId="506"/>
    <cellStyle name="Salida 2" xfId="507"/>
    <cellStyle name="Salida 3" xfId="508"/>
    <cellStyle name="Salida 4" xfId="509"/>
    <cellStyle name="Salida 5" xfId="510"/>
    <cellStyle name="Salida 6" xfId="511"/>
    <cellStyle name="Salida 7" xfId="512"/>
    <cellStyle name="Salida 8" xfId="513"/>
    <cellStyle name="Salida 9" xfId="514"/>
    <cellStyle name="Texto de advertencia" xfId="515"/>
    <cellStyle name="Texto de advertencia 10" xfId="516"/>
    <cellStyle name="Texto de advertencia 11" xfId="517"/>
    <cellStyle name="Texto de advertencia 2" xfId="518"/>
    <cellStyle name="Texto de advertencia 3" xfId="519"/>
    <cellStyle name="Texto de advertencia 4" xfId="520"/>
    <cellStyle name="Texto de advertencia 5" xfId="521"/>
    <cellStyle name="Texto de advertencia 6" xfId="522"/>
    <cellStyle name="Texto de advertencia 7" xfId="523"/>
    <cellStyle name="Texto de advertencia 8" xfId="524"/>
    <cellStyle name="Texto de advertencia 9" xfId="525"/>
    <cellStyle name="Texto explicativo" xfId="526"/>
    <cellStyle name="Texto explicativo 10" xfId="527"/>
    <cellStyle name="Texto explicativo 11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" xfId="537"/>
    <cellStyle name="Título 1 10" xfId="538"/>
    <cellStyle name="Título 1 11" xfId="539"/>
    <cellStyle name="Título 1 2" xfId="540"/>
    <cellStyle name="Título 1 3" xfId="541"/>
    <cellStyle name="Título 1 4" xfId="542"/>
    <cellStyle name="Título 1 5" xfId="543"/>
    <cellStyle name="Título 1 6" xfId="544"/>
    <cellStyle name="Título 1 7" xfId="545"/>
    <cellStyle name="Título 1 8" xfId="546"/>
    <cellStyle name="Título 1 9" xfId="547"/>
    <cellStyle name="Título 10" xfId="548"/>
    <cellStyle name="Título 11" xfId="549"/>
    <cellStyle name="Título 12" xfId="550"/>
    <cellStyle name="Título 13" xfId="551"/>
    <cellStyle name="Título 2" xfId="552"/>
    <cellStyle name="Título 2 10" xfId="553"/>
    <cellStyle name="Título 2 11" xfId="554"/>
    <cellStyle name="Título 2 2" xfId="555"/>
    <cellStyle name="Título 2 3" xfId="556"/>
    <cellStyle name="Título 2 4" xfId="557"/>
    <cellStyle name="Título 2 5" xfId="558"/>
    <cellStyle name="Título 2 6" xfId="559"/>
    <cellStyle name="Título 2 7" xfId="560"/>
    <cellStyle name="Título 2 8" xfId="561"/>
    <cellStyle name="Título 2 9" xfId="562"/>
    <cellStyle name="Título 3" xfId="563"/>
    <cellStyle name="Título 3 10" xfId="564"/>
    <cellStyle name="Título 3 11" xfId="565"/>
    <cellStyle name="Título 3 2" xfId="566"/>
    <cellStyle name="Título 3 3" xfId="567"/>
    <cellStyle name="Título 3 4" xfId="568"/>
    <cellStyle name="Título 3 5" xfId="569"/>
    <cellStyle name="Título 3 6" xfId="570"/>
    <cellStyle name="Título 3 7" xfId="571"/>
    <cellStyle name="Título 3 8" xfId="572"/>
    <cellStyle name="Título 3 9" xfId="573"/>
    <cellStyle name="Título 4" xfId="574"/>
    <cellStyle name="Título 5" xfId="575"/>
    <cellStyle name="Título 6" xfId="576"/>
    <cellStyle name="Título 7" xfId="577"/>
    <cellStyle name="Título 8" xfId="578"/>
    <cellStyle name="Título 9" xfId="579"/>
    <cellStyle name="Total" xfId="580"/>
    <cellStyle name="Total 10" xfId="581"/>
    <cellStyle name="Total 11" xfId="582"/>
    <cellStyle name="Total 2" xfId="583"/>
    <cellStyle name="Total 3" xfId="584"/>
    <cellStyle name="Total 4" xfId="585"/>
    <cellStyle name="Total 5" xfId="586"/>
    <cellStyle name="Total 6" xfId="587"/>
    <cellStyle name="Total 7" xfId="588"/>
    <cellStyle name="Total 8" xfId="589"/>
    <cellStyle name="Total 9" xfId="5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0" zoomScaleNormal="70" zoomScaleSheetLayoutView="70" zoomScalePageLayoutView="0" workbookViewId="0" topLeftCell="A1">
      <selection activeCell="Q12" sqref="Q12"/>
    </sheetView>
  </sheetViews>
  <sheetFormatPr defaultColWidth="11.421875" defaultRowHeight="12.75"/>
  <cols>
    <col min="1" max="1" width="1.7109375" style="1" customWidth="1"/>
    <col min="2" max="2" width="53.00390625" style="1" customWidth="1"/>
    <col min="3" max="3" width="17.00390625" style="4" customWidth="1"/>
    <col min="4" max="4" width="19.00390625" style="4" customWidth="1"/>
    <col min="5" max="5" width="20.57421875" style="4" customWidth="1"/>
    <col min="6" max="6" width="21.8515625" style="4" hidden="1" customWidth="1"/>
    <col min="7" max="7" width="21.7109375" style="4" hidden="1" customWidth="1"/>
    <col min="8" max="8" width="24.57421875" style="4" hidden="1" customWidth="1"/>
    <col min="9" max="9" width="22.7109375" style="1" hidden="1" customWidth="1"/>
    <col min="10" max="10" width="21.7109375" style="1" hidden="1" customWidth="1"/>
    <col min="11" max="11" width="22.00390625" style="1" hidden="1" customWidth="1"/>
    <col min="12" max="12" width="20.8515625" style="1" hidden="1" customWidth="1"/>
    <col min="13" max="13" width="24.28125" style="1" hidden="1" customWidth="1"/>
    <col min="14" max="14" width="22.7109375" style="1" hidden="1" customWidth="1"/>
    <col min="15" max="15" width="20.8515625" style="1" hidden="1" customWidth="1"/>
    <col min="16" max="16" width="6.8515625" style="1" customWidth="1"/>
    <col min="17" max="17" width="19.7109375" style="1" customWidth="1"/>
    <col min="18" max="16384" width="11.421875" style="1" customWidth="1"/>
  </cols>
  <sheetData>
    <row r="1" spans="1:16" s="5" customFormat="1" ht="18">
      <c r="A1" s="41" t="s">
        <v>23</v>
      </c>
      <c r="B1" s="41"/>
      <c r="C1" s="43"/>
      <c r="D1" s="42"/>
      <c r="E1" s="42"/>
      <c r="F1" s="42"/>
      <c r="G1" s="42"/>
      <c r="H1" s="42"/>
      <c r="I1" s="61"/>
      <c r="J1" s="61"/>
      <c r="K1" s="61"/>
      <c r="L1" s="61"/>
      <c r="M1" s="61"/>
      <c r="N1" s="43"/>
      <c r="O1" s="43"/>
      <c r="P1" s="43"/>
    </row>
    <row r="2" spans="1:16" s="5" customFormat="1" ht="18">
      <c r="A2" s="44" t="s">
        <v>22</v>
      </c>
      <c r="B2" s="41"/>
      <c r="C2" s="49"/>
      <c r="D2" s="50">
        <v>428313.07026999997</v>
      </c>
      <c r="E2" s="50"/>
      <c r="F2" s="50"/>
      <c r="G2" s="50">
        <v>655081.9613299998</v>
      </c>
      <c r="H2" s="62"/>
      <c r="I2" s="62"/>
      <c r="J2" s="62"/>
      <c r="K2" s="62"/>
      <c r="L2" s="62"/>
      <c r="M2" s="62"/>
      <c r="N2" s="62"/>
      <c r="O2" s="62"/>
      <c r="P2" s="43"/>
    </row>
    <row r="3" spans="1:16" ht="18">
      <c r="A3" s="23"/>
      <c r="B3" s="23"/>
      <c r="C3" s="4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3"/>
    </row>
    <row r="4" spans="1:17" ht="15.75" customHeight="1">
      <c r="A4" s="66" t="s">
        <v>1</v>
      </c>
      <c r="B4" s="67"/>
      <c r="C4" s="69" t="s">
        <v>48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43"/>
      <c r="Q4" s="56"/>
    </row>
    <row r="5" spans="1:16" ht="18">
      <c r="A5" s="68"/>
      <c r="B5" s="68"/>
      <c r="C5" s="9" t="s">
        <v>20</v>
      </c>
      <c r="D5" s="9" t="s">
        <v>21</v>
      </c>
      <c r="E5" s="9" t="s">
        <v>36</v>
      </c>
      <c r="F5" s="9" t="s">
        <v>37</v>
      </c>
      <c r="G5" s="9" t="s">
        <v>38</v>
      </c>
      <c r="H5" s="9" t="s">
        <v>39</v>
      </c>
      <c r="I5" s="9" t="s">
        <v>40</v>
      </c>
      <c r="J5" s="9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9" t="s">
        <v>46</v>
      </c>
      <c r="P5" s="43"/>
    </row>
    <row r="6" spans="1:16" ht="18">
      <c r="A6" s="14"/>
      <c r="B6" s="40"/>
      <c r="C6" s="47"/>
      <c r="D6" s="53">
        <v>425752.5682200001</v>
      </c>
      <c r="E6" s="53"/>
      <c r="F6" s="53">
        <v>519154.83144000004</v>
      </c>
      <c r="G6" s="53">
        <v>651539.1842799999</v>
      </c>
      <c r="H6" s="53">
        <v>525669.9913600001</v>
      </c>
      <c r="I6" s="53">
        <v>565755.6227099998</v>
      </c>
      <c r="J6" s="53">
        <v>570246.3721999998</v>
      </c>
      <c r="K6" s="53"/>
      <c r="L6" s="53"/>
      <c r="M6" s="53"/>
      <c r="N6" s="53"/>
      <c r="O6" s="53"/>
      <c r="P6" s="43"/>
    </row>
    <row r="7" spans="1:16" s="13" customFormat="1" ht="19.5" customHeight="1">
      <c r="A7" s="10"/>
      <c r="B7" s="11" t="s">
        <v>0</v>
      </c>
      <c r="C7" s="12">
        <v>1243050.06021</v>
      </c>
      <c r="D7" s="12">
        <v>610250.30666</v>
      </c>
      <c r="E7" s="12">
        <v>632799.7535499999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43"/>
    </row>
    <row r="8" spans="1:16" s="2" customFormat="1" ht="12.75" customHeight="1">
      <c r="A8" s="38"/>
      <c r="B8" s="39"/>
      <c r="C8" s="47"/>
      <c r="D8" s="54">
        <v>-184497.73843999993</v>
      </c>
      <c r="E8" s="54">
        <v>-206696.33351999993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>
        <f>+P6-P7</f>
        <v>0</v>
      </c>
    </row>
    <row r="9" spans="1:17" s="3" customFormat="1" ht="18">
      <c r="A9" s="8"/>
      <c r="B9" s="8" t="s">
        <v>2</v>
      </c>
      <c r="C9" s="7">
        <v>300504.18822999997</v>
      </c>
      <c r="D9" s="7">
        <v>131396.22924000002</v>
      </c>
      <c r="E9" s="7">
        <v>169107.95898999998</v>
      </c>
      <c r="F9" s="7"/>
      <c r="G9" s="7"/>
      <c r="H9" s="7"/>
      <c r="I9" s="7"/>
      <c r="J9" s="7"/>
      <c r="K9" s="7"/>
      <c r="L9" s="7"/>
      <c r="M9" s="7"/>
      <c r="N9" s="7"/>
      <c r="O9" s="7"/>
      <c r="P9" s="43"/>
      <c r="Q9" s="51"/>
    </row>
    <row r="10" spans="1:16" ht="18">
      <c r="A10" s="14"/>
      <c r="B10" s="15" t="s">
        <v>3</v>
      </c>
      <c r="C10" s="16">
        <v>51402.34287</v>
      </c>
      <c r="D10" s="24">
        <v>24639.845409999998</v>
      </c>
      <c r="E10" s="24">
        <v>26762.49746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3"/>
    </row>
    <row r="11" spans="1:16" ht="18">
      <c r="A11" s="14"/>
      <c r="B11" s="17" t="s">
        <v>4</v>
      </c>
      <c r="C11" s="16">
        <v>2845.43567</v>
      </c>
      <c r="D11" s="16">
        <v>1534.24051</v>
      </c>
      <c r="E11" s="16">
        <v>1311.19516</v>
      </c>
      <c r="F11" s="16"/>
      <c r="G11" s="16"/>
      <c r="H11" s="16"/>
      <c r="I11" s="63"/>
      <c r="J11" s="63"/>
      <c r="K11" s="63"/>
      <c r="L11" s="63"/>
      <c r="M11" s="63"/>
      <c r="N11" s="63"/>
      <c r="O11" s="63"/>
      <c r="P11" s="43"/>
    </row>
    <row r="12" spans="1:16" ht="18">
      <c r="A12" s="14"/>
      <c r="B12" s="17" t="s">
        <v>5</v>
      </c>
      <c r="C12" s="16">
        <v>48556.9072</v>
      </c>
      <c r="D12" s="16">
        <v>23105.6049</v>
      </c>
      <c r="E12" s="16">
        <v>25451.3023</v>
      </c>
      <c r="F12" s="16"/>
      <c r="G12" s="16"/>
      <c r="H12" s="16"/>
      <c r="I12" s="63"/>
      <c r="J12" s="63"/>
      <c r="K12" s="63"/>
      <c r="L12" s="63"/>
      <c r="M12" s="63"/>
      <c r="N12" s="63"/>
      <c r="O12" s="63"/>
      <c r="P12" s="43"/>
    </row>
    <row r="13" spans="1:16" ht="18">
      <c r="A13" s="14"/>
      <c r="B13" s="17"/>
      <c r="C13" s="16"/>
      <c r="D13" s="16"/>
      <c r="E13" s="16"/>
      <c r="F13" s="16"/>
      <c r="G13" s="16"/>
      <c r="H13" s="16"/>
      <c r="I13" s="18"/>
      <c r="J13" s="18"/>
      <c r="K13" s="18"/>
      <c r="L13" s="18"/>
      <c r="M13" s="18"/>
      <c r="N13" s="18"/>
      <c r="O13" s="18"/>
      <c r="P13" s="43"/>
    </row>
    <row r="14" spans="1:16" ht="18">
      <c r="A14" s="37"/>
      <c r="B14" s="57" t="s">
        <v>6</v>
      </c>
      <c r="C14" s="24">
        <v>196778.21000000002</v>
      </c>
      <c r="D14" s="16">
        <v>79549.623</v>
      </c>
      <c r="E14" s="16">
        <v>117228.587</v>
      </c>
      <c r="F14" s="16"/>
      <c r="G14" s="16"/>
      <c r="H14" s="16"/>
      <c r="I14" s="18"/>
      <c r="J14" s="18"/>
      <c r="K14" s="18"/>
      <c r="L14" s="18"/>
      <c r="M14" s="18"/>
      <c r="N14" s="18"/>
      <c r="O14" s="18"/>
      <c r="P14" s="43"/>
    </row>
    <row r="15" spans="1:16" ht="18">
      <c r="A15" s="14"/>
      <c r="B15" s="14"/>
      <c r="C15" s="16"/>
      <c r="D15" s="16"/>
      <c r="E15" s="16"/>
      <c r="F15" s="16"/>
      <c r="G15" s="16"/>
      <c r="H15" s="16"/>
      <c r="I15" s="18"/>
      <c r="J15" s="18"/>
      <c r="K15" s="18"/>
      <c r="L15" s="18"/>
      <c r="M15" s="18"/>
      <c r="N15" s="18"/>
      <c r="O15" s="18"/>
      <c r="P15" s="43"/>
    </row>
    <row r="16" spans="1:16" ht="18">
      <c r="A16" s="14"/>
      <c r="B16" s="15" t="s">
        <v>7</v>
      </c>
      <c r="C16" s="55">
        <v>22898.535880000003</v>
      </c>
      <c r="D16" s="55">
        <v>12665.408650000001</v>
      </c>
      <c r="E16" s="55">
        <v>10233.127230000002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43"/>
    </row>
    <row r="17" spans="1:16" ht="18">
      <c r="A17" s="14"/>
      <c r="B17" s="17" t="s">
        <v>8</v>
      </c>
      <c r="C17" s="16">
        <v>4510.95585</v>
      </c>
      <c r="D17" s="16">
        <v>2941.4783700000003</v>
      </c>
      <c r="E17" s="16">
        <v>1569.47748</v>
      </c>
      <c r="F17" s="16"/>
      <c r="G17" s="16"/>
      <c r="H17" s="16"/>
      <c r="I17" s="63"/>
      <c r="J17" s="63"/>
      <c r="K17" s="63"/>
      <c r="L17" s="63"/>
      <c r="M17" s="63"/>
      <c r="N17" s="63"/>
      <c r="O17" s="63"/>
      <c r="P17" s="43"/>
    </row>
    <row r="18" spans="1:16" ht="18">
      <c r="A18" s="14"/>
      <c r="B18" s="17" t="s">
        <v>9</v>
      </c>
      <c r="C18" s="16">
        <v>16872.518930000002</v>
      </c>
      <c r="D18" s="16">
        <v>8856.52432</v>
      </c>
      <c r="E18" s="16">
        <v>8015.994610000001</v>
      </c>
      <c r="F18" s="16"/>
      <c r="G18" s="16"/>
      <c r="H18" s="16"/>
      <c r="I18" s="63"/>
      <c r="J18" s="63"/>
      <c r="K18" s="63"/>
      <c r="L18" s="63"/>
      <c r="M18" s="63"/>
      <c r="N18" s="63"/>
      <c r="O18" s="63"/>
      <c r="P18" s="43"/>
    </row>
    <row r="19" spans="1:16" ht="18">
      <c r="A19" s="14"/>
      <c r="B19" s="17" t="s">
        <v>10</v>
      </c>
      <c r="C19" s="16">
        <v>1515.0611</v>
      </c>
      <c r="D19" s="16">
        <v>867.4059599999999</v>
      </c>
      <c r="E19" s="16">
        <v>647.65514</v>
      </c>
      <c r="F19" s="16"/>
      <c r="G19" s="16"/>
      <c r="H19" s="16"/>
      <c r="I19" s="63"/>
      <c r="J19" s="63"/>
      <c r="K19" s="63"/>
      <c r="L19" s="63"/>
      <c r="M19" s="63"/>
      <c r="N19" s="63"/>
      <c r="O19" s="63"/>
      <c r="P19" s="43"/>
    </row>
    <row r="20" spans="1:16" ht="18">
      <c r="A20" s="14"/>
      <c r="B20" s="14"/>
      <c r="C20" s="16"/>
      <c r="D20" s="16"/>
      <c r="E20" s="16"/>
      <c r="F20" s="16"/>
      <c r="G20" s="16"/>
      <c r="H20" s="16"/>
      <c r="I20" s="18"/>
      <c r="J20" s="18"/>
      <c r="K20" s="18"/>
      <c r="L20" s="18"/>
      <c r="M20" s="18"/>
      <c r="N20" s="18"/>
      <c r="O20" s="18"/>
      <c r="P20" s="43"/>
    </row>
    <row r="21" spans="1:16" ht="12.75">
      <c r="A21" s="14"/>
      <c r="B21" s="15" t="s">
        <v>11</v>
      </c>
      <c r="C21" s="55">
        <v>29345.3713</v>
      </c>
      <c r="D21" s="55">
        <v>14532.37082</v>
      </c>
      <c r="E21" s="55">
        <v>14813.000479999999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ht="18">
      <c r="A22" s="14"/>
      <c r="B22" s="17" t="s">
        <v>12</v>
      </c>
      <c r="C22" s="16">
        <v>3106.2643900000003</v>
      </c>
      <c r="D22" s="16">
        <v>2060.06781</v>
      </c>
      <c r="E22" s="16">
        <v>1046.19658</v>
      </c>
      <c r="F22" s="16"/>
      <c r="G22" s="16"/>
      <c r="H22" s="16"/>
      <c r="I22" s="63"/>
      <c r="J22" s="63"/>
      <c r="K22" s="63"/>
      <c r="L22" s="63"/>
      <c r="M22" s="63"/>
      <c r="N22" s="63"/>
      <c r="O22" s="63"/>
      <c r="P22" s="43"/>
    </row>
    <row r="23" spans="1:16" ht="18">
      <c r="A23" s="14"/>
      <c r="B23" s="17" t="s">
        <v>13</v>
      </c>
      <c r="C23" s="16">
        <v>16085.39216</v>
      </c>
      <c r="D23" s="16">
        <v>7547.2730599999995</v>
      </c>
      <c r="E23" s="16">
        <v>8538.1191</v>
      </c>
      <c r="F23" s="16"/>
      <c r="G23" s="16"/>
      <c r="H23" s="16"/>
      <c r="I23" s="63"/>
      <c r="J23" s="63"/>
      <c r="K23" s="63"/>
      <c r="L23" s="63"/>
      <c r="M23" s="63"/>
      <c r="N23" s="63"/>
      <c r="O23" s="63"/>
      <c r="P23" s="43"/>
    </row>
    <row r="24" spans="1:16" ht="18">
      <c r="A24" s="14"/>
      <c r="B24" s="17" t="s">
        <v>14</v>
      </c>
      <c r="C24" s="16">
        <v>10153.71475</v>
      </c>
      <c r="D24" s="16">
        <v>4925.02995</v>
      </c>
      <c r="E24" s="16">
        <v>5228.6848</v>
      </c>
      <c r="F24" s="16"/>
      <c r="G24" s="16"/>
      <c r="H24" s="16"/>
      <c r="I24" s="63"/>
      <c r="J24" s="63"/>
      <c r="K24" s="63"/>
      <c r="L24" s="63"/>
      <c r="M24" s="63"/>
      <c r="N24" s="63"/>
      <c r="O24" s="63"/>
      <c r="P24" s="43"/>
    </row>
    <row r="25" spans="1:16" ht="18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43"/>
    </row>
    <row r="26" spans="1:16" ht="18">
      <c r="A26" s="14"/>
      <c r="B26" s="15" t="s">
        <v>15</v>
      </c>
      <c r="C26" s="24">
        <v>79.72818000000001</v>
      </c>
      <c r="D26" s="24">
        <v>8.98136</v>
      </c>
      <c r="E26" s="24">
        <v>70.74682000000001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3"/>
    </row>
    <row r="27" spans="1:16" ht="18">
      <c r="A27" s="14"/>
      <c r="B27" s="15"/>
      <c r="C27" s="26"/>
      <c r="D27" s="26"/>
      <c r="E27" s="32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43"/>
    </row>
    <row r="28" spans="1:17" s="3" customFormat="1" ht="18">
      <c r="A28" s="8"/>
      <c r="B28" s="8" t="s">
        <v>31</v>
      </c>
      <c r="C28" s="7">
        <v>87259.12768</v>
      </c>
      <c r="D28" s="7">
        <v>42076.62583</v>
      </c>
      <c r="E28" s="7">
        <v>45182.50185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43"/>
      <c r="Q28" s="51"/>
    </row>
    <row r="29" spans="1:16" ht="18">
      <c r="A29" s="14"/>
      <c r="B29" s="15" t="s">
        <v>3</v>
      </c>
      <c r="C29" s="24">
        <v>36704.054769999995</v>
      </c>
      <c r="D29" s="24">
        <v>18220.61565</v>
      </c>
      <c r="E29" s="24">
        <v>18483.43912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3"/>
    </row>
    <row r="30" spans="1:16" ht="18">
      <c r="A30" s="14"/>
      <c r="B30" s="17" t="s">
        <v>4</v>
      </c>
      <c r="C30" s="24">
        <v>3051.29057</v>
      </c>
      <c r="D30" s="24">
        <v>1487.38665</v>
      </c>
      <c r="E30" s="24">
        <v>1563.90392</v>
      </c>
      <c r="F30" s="24"/>
      <c r="G30" s="24"/>
      <c r="H30" s="24"/>
      <c r="I30" s="63"/>
      <c r="J30" s="63"/>
      <c r="K30" s="63"/>
      <c r="L30" s="63"/>
      <c r="M30" s="63"/>
      <c r="N30" s="63"/>
      <c r="O30" s="63"/>
      <c r="P30" s="43"/>
    </row>
    <row r="31" spans="1:16" ht="18">
      <c r="A31" s="14"/>
      <c r="B31" s="17" t="s">
        <v>5</v>
      </c>
      <c r="C31" s="24">
        <v>33652.7642</v>
      </c>
      <c r="D31" s="24">
        <v>16733.229</v>
      </c>
      <c r="E31" s="24">
        <v>16919.5352</v>
      </c>
      <c r="F31" s="24"/>
      <c r="G31" s="24"/>
      <c r="H31" s="24"/>
      <c r="I31" s="63"/>
      <c r="J31" s="63"/>
      <c r="K31" s="63"/>
      <c r="L31" s="63"/>
      <c r="M31" s="63"/>
      <c r="N31" s="63"/>
      <c r="O31" s="63"/>
      <c r="P31" s="43"/>
    </row>
    <row r="32" spans="1:16" ht="18">
      <c r="A32" s="14"/>
      <c r="B32" s="17"/>
      <c r="C32" s="24"/>
      <c r="D32" s="24"/>
      <c r="E32" s="24"/>
      <c r="F32" s="24"/>
      <c r="G32" s="24"/>
      <c r="H32" s="24"/>
      <c r="I32" s="18"/>
      <c r="J32" s="18"/>
      <c r="K32" s="18"/>
      <c r="L32" s="18"/>
      <c r="M32" s="18"/>
      <c r="N32" s="18"/>
      <c r="O32" s="18"/>
      <c r="P32" s="43"/>
    </row>
    <row r="33" spans="1:16" ht="18">
      <c r="A33" s="14"/>
      <c r="B33" s="15" t="s">
        <v>6</v>
      </c>
      <c r="C33" s="24">
        <v>1882.9464600000001</v>
      </c>
      <c r="D33" s="24">
        <v>731.68098</v>
      </c>
      <c r="E33" s="24">
        <v>1151.26548</v>
      </c>
      <c r="F33" s="24"/>
      <c r="G33" s="24"/>
      <c r="H33" s="24"/>
      <c r="I33" s="63"/>
      <c r="J33" s="63"/>
      <c r="K33" s="63"/>
      <c r="L33" s="63"/>
      <c r="M33" s="63"/>
      <c r="N33" s="63"/>
      <c r="O33" s="63"/>
      <c r="P33" s="43"/>
    </row>
    <row r="34" spans="1:16" ht="18">
      <c r="A34" s="14"/>
      <c r="B34" s="14"/>
      <c r="C34" s="16"/>
      <c r="D34" s="16"/>
      <c r="E34" s="16"/>
      <c r="F34" s="16"/>
      <c r="G34" s="16"/>
      <c r="H34" s="18"/>
      <c r="I34" s="18"/>
      <c r="J34" s="18"/>
      <c r="K34" s="18"/>
      <c r="L34" s="18"/>
      <c r="M34" s="18"/>
      <c r="N34" s="18"/>
      <c r="O34" s="18"/>
      <c r="P34" s="43"/>
    </row>
    <row r="35" spans="1:16" ht="18">
      <c r="A35" s="14"/>
      <c r="B35" s="15" t="s">
        <v>7</v>
      </c>
      <c r="C35" s="55">
        <v>25191.82991</v>
      </c>
      <c r="D35" s="55">
        <v>13040.7565</v>
      </c>
      <c r="E35" s="55">
        <v>12151.07341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43"/>
    </row>
    <row r="36" spans="1:16" ht="15" customHeight="1">
      <c r="A36" s="14"/>
      <c r="B36" s="17" t="s">
        <v>8</v>
      </c>
      <c r="C36" s="16">
        <v>2551.0659299999998</v>
      </c>
      <c r="D36" s="16">
        <v>1125.2793000000001</v>
      </c>
      <c r="E36" s="16">
        <v>1425.7866299999998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3"/>
    </row>
    <row r="37" spans="1:16" ht="18">
      <c r="A37" s="14"/>
      <c r="B37" s="17" t="s">
        <v>9</v>
      </c>
      <c r="C37" s="16">
        <v>16734.17673</v>
      </c>
      <c r="D37" s="16">
        <v>8488.56761</v>
      </c>
      <c r="E37" s="16">
        <v>8245.609120000001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3"/>
    </row>
    <row r="38" spans="1:16" ht="18">
      <c r="A38" s="14"/>
      <c r="B38" s="17" t="s">
        <v>10</v>
      </c>
      <c r="C38" s="16">
        <v>5906.5872500000005</v>
      </c>
      <c r="D38" s="16">
        <v>3426.9095899999998</v>
      </c>
      <c r="E38" s="16">
        <v>2479.6776600000003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3"/>
    </row>
    <row r="39" spans="1:16" ht="18">
      <c r="A39" s="14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43"/>
    </row>
    <row r="40" spans="1:16" ht="18">
      <c r="A40" s="14"/>
      <c r="B40" s="15" t="s">
        <v>11</v>
      </c>
      <c r="C40" s="55">
        <v>23111.20175</v>
      </c>
      <c r="D40" s="55">
        <v>9939.1038</v>
      </c>
      <c r="E40" s="55">
        <v>13172.09795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3"/>
    </row>
    <row r="41" spans="1:16" ht="18">
      <c r="A41" s="14"/>
      <c r="B41" s="17" t="s">
        <v>12</v>
      </c>
      <c r="C41" s="16">
        <v>1664.9790600000001</v>
      </c>
      <c r="D41" s="16">
        <v>1122.1195500000001</v>
      </c>
      <c r="E41" s="16">
        <v>542.85951</v>
      </c>
      <c r="F41" s="16"/>
      <c r="G41" s="16"/>
      <c r="H41" s="16"/>
      <c r="I41" s="63"/>
      <c r="J41" s="63"/>
      <c r="K41" s="63"/>
      <c r="L41" s="63"/>
      <c r="M41" s="63"/>
      <c r="N41" s="63"/>
      <c r="O41" s="63"/>
      <c r="P41" s="43"/>
    </row>
    <row r="42" spans="1:16" ht="18">
      <c r="A42" s="14"/>
      <c r="B42" s="17" t="s">
        <v>13</v>
      </c>
      <c r="C42" s="16">
        <v>8834.34421</v>
      </c>
      <c r="D42" s="16">
        <v>3928.93525</v>
      </c>
      <c r="E42" s="16">
        <v>4905.40896</v>
      </c>
      <c r="F42" s="16"/>
      <c r="G42" s="16"/>
      <c r="H42" s="16"/>
      <c r="I42" s="63"/>
      <c r="J42" s="63"/>
      <c r="K42" s="63"/>
      <c r="L42" s="63"/>
      <c r="M42" s="63"/>
      <c r="N42" s="63"/>
      <c r="O42" s="63"/>
      <c r="P42" s="43"/>
    </row>
    <row r="43" spans="1:16" ht="18">
      <c r="A43" s="14"/>
      <c r="B43" s="17" t="s">
        <v>14</v>
      </c>
      <c r="C43" s="16">
        <v>12611.87848</v>
      </c>
      <c r="D43" s="16">
        <v>4888.049</v>
      </c>
      <c r="E43" s="16">
        <v>7723.82948</v>
      </c>
      <c r="F43" s="16"/>
      <c r="G43" s="16"/>
      <c r="H43" s="16"/>
      <c r="I43" s="63"/>
      <c r="J43" s="63"/>
      <c r="K43" s="63"/>
      <c r="L43" s="63"/>
      <c r="M43" s="63"/>
      <c r="N43" s="63"/>
      <c r="O43" s="63"/>
      <c r="P43" s="43"/>
    </row>
    <row r="44" spans="1:16" ht="18">
      <c r="A44" s="14"/>
      <c r="B44" s="15"/>
      <c r="C44" s="16"/>
      <c r="D44" s="16"/>
      <c r="E44" s="16"/>
      <c r="F44" s="16"/>
      <c r="G44" s="16"/>
      <c r="H44" s="16"/>
      <c r="I44" s="18"/>
      <c r="J44" s="18"/>
      <c r="K44" s="18"/>
      <c r="L44" s="18"/>
      <c r="M44" s="18"/>
      <c r="N44" s="18"/>
      <c r="O44" s="18"/>
      <c r="P44" s="43"/>
    </row>
    <row r="45" spans="1:16" ht="18">
      <c r="A45" s="14"/>
      <c r="B45" s="15" t="s">
        <v>15</v>
      </c>
      <c r="C45" s="24">
        <v>369.09479</v>
      </c>
      <c r="D45" s="16">
        <v>144.4689</v>
      </c>
      <c r="E45" s="16">
        <v>224.62589000000003</v>
      </c>
      <c r="F45" s="16"/>
      <c r="G45" s="16"/>
      <c r="H45" s="16"/>
      <c r="I45" s="63"/>
      <c r="J45" s="63"/>
      <c r="K45" s="63"/>
      <c r="L45" s="63"/>
      <c r="M45" s="63"/>
      <c r="N45" s="63"/>
      <c r="O45" s="63"/>
      <c r="P45" s="43"/>
    </row>
    <row r="46" spans="1:16" ht="13.5" customHeight="1">
      <c r="A46" s="14"/>
      <c r="B46" s="15"/>
      <c r="C46" s="16"/>
      <c r="D46" s="16"/>
      <c r="E46" s="32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43"/>
    </row>
    <row r="47" spans="1:17" s="3" customFormat="1" ht="18">
      <c r="A47" s="8"/>
      <c r="B47" s="8" t="s">
        <v>32</v>
      </c>
      <c r="C47" s="7">
        <v>6985.0645</v>
      </c>
      <c r="D47" s="7">
        <v>1918.94438</v>
      </c>
      <c r="E47" s="7">
        <v>5066.12012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43"/>
      <c r="Q47" s="51"/>
    </row>
    <row r="48" spans="1:16" ht="18">
      <c r="A48" s="14"/>
      <c r="B48" s="15" t="s">
        <v>3</v>
      </c>
      <c r="C48" s="24">
        <v>1142.8777700000003</v>
      </c>
      <c r="D48" s="24">
        <v>372.75571</v>
      </c>
      <c r="E48" s="24">
        <v>770.12206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43"/>
    </row>
    <row r="49" spans="1:16" ht="18">
      <c r="A49" s="14"/>
      <c r="B49" s="17" t="s">
        <v>4</v>
      </c>
      <c r="C49" s="16">
        <v>81.35407000000001</v>
      </c>
      <c r="D49" s="16">
        <v>39.786190000000005</v>
      </c>
      <c r="E49" s="16">
        <v>41.567879999999995</v>
      </c>
      <c r="F49" s="16"/>
      <c r="G49" s="16"/>
      <c r="H49" s="63"/>
      <c r="I49" s="63"/>
      <c r="J49" s="63"/>
      <c r="K49" s="63"/>
      <c r="L49" s="63"/>
      <c r="M49" s="63"/>
      <c r="N49" s="63"/>
      <c r="O49" s="63"/>
      <c r="P49" s="43"/>
    </row>
    <row r="50" spans="1:16" ht="18">
      <c r="A50" s="14"/>
      <c r="B50" s="17" t="s">
        <v>5</v>
      </c>
      <c r="C50" s="16">
        <v>1061.5237000000002</v>
      </c>
      <c r="D50" s="16">
        <v>332.96952000000005</v>
      </c>
      <c r="E50" s="16">
        <v>728.5541800000001</v>
      </c>
      <c r="F50" s="16"/>
      <c r="G50" s="16"/>
      <c r="H50" s="63"/>
      <c r="I50" s="63"/>
      <c r="J50" s="63"/>
      <c r="K50" s="63"/>
      <c r="L50" s="63"/>
      <c r="M50" s="63"/>
      <c r="N50" s="63"/>
      <c r="O50" s="63"/>
      <c r="P50" s="43"/>
    </row>
    <row r="51" spans="1:16" ht="18">
      <c r="A51" s="14"/>
      <c r="B51" s="17"/>
      <c r="C51" s="16"/>
      <c r="D51" s="16"/>
      <c r="E51" s="16"/>
      <c r="F51" s="16"/>
      <c r="G51" s="16"/>
      <c r="H51" s="18"/>
      <c r="I51" s="18"/>
      <c r="J51" s="18"/>
      <c r="K51" s="18"/>
      <c r="L51" s="18"/>
      <c r="M51" s="18"/>
      <c r="N51" s="18"/>
      <c r="O51" s="18"/>
      <c r="P51" s="43"/>
    </row>
    <row r="52" spans="1:16" ht="18">
      <c r="A52" s="14"/>
      <c r="B52" s="15" t="s">
        <v>6</v>
      </c>
      <c r="C52" s="24">
        <v>0</v>
      </c>
      <c r="D52" s="24">
        <v>0</v>
      </c>
      <c r="E52" s="24"/>
      <c r="F52" s="24"/>
      <c r="G52" s="24"/>
      <c r="H52" s="63"/>
      <c r="I52" s="63"/>
      <c r="J52" s="63"/>
      <c r="K52" s="63"/>
      <c r="L52" s="63"/>
      <c r="M52" s="63"/>
      <c r="N52" s="63"/>
      <c r="O52" s="63"/>
      <c r="P52" s="43"/>
    </row>
    <row r="53" spans="1:16" ht="18">
      <c r="A53" s="14"/>
      <c r="B53" s="14"/>
      <c r="C53" s="16"/>
      <c r="D53" s="16"/>
      <c r="E53" s="16"/>
      <c r="F53" s="16"/>
      <c r="G53" s="16"/>
      <c r="H53" s="18"/>
      <c r="I53" s="18"/>
      <c r="J53" s="18"/>
      <c r="K53" s="18"/>
      <c r="L53" s="18"/>
      <c r="M53" s="18"/>
      <c r="N53" s="18"/>
      <c r="O53" s="18"/>
      <c r="P53" s="43"/>
    </row>
    <row r="54" spans="1:16" ht="18">
      <c r="A54" s="14"/>
      <c r="B54" s="15" t="s">
        <v>7</v>
      </c>
      <c r="C54" s="24">
        <v>4751.54031</v>
      </c>
      <c r="D54" s="24">
        <v>923.7495999999999</v>
      </c>
      <c r="E54" s="24">
        <v>3827.7907099999998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43"/>
    </row>
    <row r="55" spans="1:16" ht="18">
      <c r="A55" s="14"/>
      <c r="B55" s="17" t="s">
        <v>8</v>
      </c>
      <c r="C55" s="16">
        <v>4040.19279</v>
      </c>
      <c r="D55" s="16">
        <v>497.27792999999997</v>
      </c>
      <c r="E55" s="16">
        <v>3542.91486</v>
      </c>
      <c r="F55" s="16"/>
      <c r="G55" s="16"/>
      <c r="H55" s="63"/>
      <c r="I55" s="63"/>
      <c r="J55" s="63"/>
      <c r="K55" s="63"/>
      <c r="L55" s="63"/>
      <c r="M55" s="63"/>
      <c r="N55" s="63"/>
      <c r="O55" s="63"/>
      <c r="P55" s="43"/>
    </row>
    <row r="56" spans="1:16" ht="18">
      <c r="A56" s="14"/>
      <c r="B56" s="17" t="s">
        <v>9</v>
      </c>
      <c r="C56" s="16">
        <v>620.90838</v>
      </c>
      <c r="D56" s="16">
        <v>407.13836</v>
      </c>
      <c r="E56" s="16">
        <v>213.77002</v>
      </c>
      <c r="F56" s="16"/>
      <c r="G56" s="16"/>
      <c r="H56" s="63"/>
      <c r="I56" s="63"/>
      <c r="J56" s="63"/>
      <c r="K56" s="63"/>
      <c r="L56" s="63"/>
      <c r="M56" s="63"/>
      <c r="N56" s="63"/>
      <c r="O56" s="63"/>
      <c r="P56" s="43"/>
    </row>
    <row r="57" spans="1:16" ht="18">
      <c r="A57" s="14"/>
      <c r="B57" s="17" t="s">
        <v>10</v>
      </c>
      <c r="C57" s="16">
        <v>90.43914</v>
      </c>
      <c r="D57" s="16">
        <v>19.33331</v>
      </c>
      <c r="E57" s="16">
        <v>71.10583</v>
      </c>
      <c r="F57" s="16"/>
      <c r="G57" s="16"/>
      <c r="H57" s="63"/>
      <c r="I57" s="63"/>
      <c r="J57" s="63"/>
      <c r="K57" s="63"/>
      <c r="L57" s="63"/>
      <c r="M57" s="63"/>
      <c r="N57" s="63"/>
      <c r="O57" s="63"/>
      <c r="P57" s="43"/>
    </row>
    <row r="58" spans="1:16" ht="18">
      <c r="A58" s="14"/>
      <c r="B58" s="14"/>
      <c r="C58" s="16"/>
      <c r="D58" s="16"/>
      <c r="E58" s="16"/>
      <c r="F58" s="16"/>
      <c r="G58" s="16"/>
      <c r="H58" s="18"/>
      <c r="I58" s="18"/>
      <c r="J58" s="18"/>
      <c r="K58" s="18"/>
      <c r="L58" s="18"/>
      <c r="M58" s="18"/>
      <c r="N58" s="18"/>
      <c r="O58" s="18"/>
      <c r="P58" s="43"/>
    </row>
    <row r="59" spans="1:16" ht="18">
      <c r="A59" s="14"/>
      <c r="B59" s="15" t="s">
        <v>11</v>
      </c>
      <c r="C59" s="24">
        <v>1090.64642</v>
      </c>
      <c r="D59" s="24">
        <v>622.43907</v>
      </c>
      <c r="E59" s="24">
        <v>468.20735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43"/>
    </row>
    <row r="60" spans="1:16" ht="18">
      <c r="A60" s="14"/>
      <c r="B60" s="17" t="s">
        <v>12</v>
      </c>
      <c r="C60" s="16">
        <v>334.59319</v>
      </c>
      <c r="D60" s="16">
        <v>215.47082999999998</v>
      </c>
      <c r="E60" s="16">
        <v>119.12236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3"/>
    </row>
    <row r="61" spans="1:16" ht="18">
      <c r="A61" s="14"/>
      <c r="B61" s="17" t="s">
        <v>13</v>
      </c>
      <c r="C61" s="16">
        <v>426.54807000000005</v>
      </c>
      <c r="D61" s="16">
        <v>249.97732000000002</v>
      </c>
      <c r="E61" s="16">
        <v>176.57075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43"/>
    </row>
    <row r="62" spans="1:16" ht="18">
      <c r="A62" s="14"/>
      <c r="B62" s="17" t="s">
        <v>14</v>
      </c>
      <c r="C62" s="16">
        <v>329.50516000000005</v>
      </c>
      <c r="D62" s="16">
        <v>156.99092000000002</v>
      </c>
      <c r="E62" s="16">
        <v>172.51424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3"/>
    </row>
    <row r="63" spans="1:16" ht="18">
      <c r="A63" s="14"/>
      <c r="B63" s="15"/>
      <c r="C63" s="16"/>
      <c r="D63" s="16"/>
      <c r="E63" s="16"/>
      <c r="F63" s="16"/>
      <c r="G63" s="16"/>
      <c r="H63" s="18"/>
      <c r="I63" s="18"/>
      <c r="J63" s="18"/>
      <c r="K63" s="18"/>
      <c r="L63" s="18"/>
      <c r="M63" s="18"/>
      <c r="N63" s="18"/>
      <c r="O63" s="18"/>
      <c r="P63" s="43"/>
    </row>
    <row r="64" spans="1:16" ht="18">
      <c r="A64" s="14"/>
      <c r="B64" s="15" t="s">
        <v>15</v>
      </c>
      <c r="C64" s="16">
        <v>0</v>
      </c>
      <c r="D64" s="16">
        <v>0</v>
      </c>
      <c r="E64" s="16"/>
      <c r="F64" s="16"/>
      <c r="G64" s="16"/>
      <c r="H64" s="16"/>
      <c r="I64" s="16"/>
      <c r="J64" s="16"/>
      <c r="K64" s="63"/>
      <c r="L64" s="63"/>
      <c r="M64" s="63"/>
      <c r="N64" s="63"/>
      <c r="O64" s="63"/>
      <c r="P64" s="43"/>
    </row>
    <row r="65" spans="1:16" ht="18">
      <c r="A65" s="33"/>
      <c r="B65" s="34"/>
      <c r="C65" s="35"/>
      <c r="D65" s="3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3"/>
    </row>
    <row r="66" spans="1:16" ht="18">
      <c r="A66" s="14"/>
      <c r="B66" s="15"/>
      <c r="C66" s="32"/>
      <c r="D66" s="32"/>
      <c r="E66" s="32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43"/>
    </row>
    <row r="67" spans="1:17" s="3" customFormat="1" ht="18">
      <c r="A67" s="8"/>
      <c r="B67" s="8" t="s">
        <v>33</v>
      </c>
      <c r="C67" s="7">
        <v>357443.49988</v>
      </c>
      <c r="D67" s="7">
        <v>173905.22376999998</v>
      </c>
      <c r="E67" s="7">
        <v>183538.27610999998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43"/>
      <c r="Q67" s="51"/>
    </row>
    <row r="68" spans="1:16" ht="18">
      <c r="A68" s="14"/>
      <c r="B68" s="15"/>
      <c r="C68" s="36"/>
      <c r="D68" s="36"/>
      <c r="E68" s="32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43"/>
    </row>
    <row r="69" spans="1:17" s="3" customFormat="1" ht="18">
      <c r="A69" s="8"/>
      <c r="B69" s="8" t="s">
        <v>16</v>
      </c>
      <c r="C69" s="7">
        <v>99847.27442999999</v>
      </c>
      <c r="D69" s="7">
        <v>49081.815409999996</v>
      </c>
      <c r="E69" s="7">
        <v>50765.45902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43"/>
      <c r="Q69" s="51"/>
    </row>
    <row r="70" spans="1:16" ht="18">
      <c r="A70" s="14"/>
      <c r="B70" s="15" t="s">
        <v>3</v>
      </c>
      <c r="C70" s="24">
        <v>41902.63606999999</v>
      </c>
      <c r="D70" s="24">
        <v>20488.10818</v>
      </c>
      <c r="E70" s="24">
        <v>21414.52789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43"/>
    </row>
    <row r="71" spans="1:16" ht="18">
      <c r="A71" s="14"/>
      <c r="B71" s="17" t="s">
        <v>4</v>
      </c>
      <c r="C71" s="16">
        <v>2430.0644700000003</v>
      </c>
      <c r="D71" s="16">
        <v>1067.2551799999999</v>
      </c>
      <c r="E71" s="16">
        <v>1362.8092900000001</v>
      </c>
      <c r="F71" s="16"/>
      <c r="G71" s="16"/>
      <c r="H71" s="63"/>
      <c r="I71" s="63"/>
      <c r="J71" s="63"/>
      <c r="K71" s="63"/>
      <c r="L71" s="63"/>
      <c r="M71" s="63"/>
      <c r="N71" s="63"/>
      <c r="O71" s="63"/>
      <c r="P71" s="43"/>
    </row>
    <row r="72" spans="1:16" ht="18">
      <c r="A72" s="14"/>
      <c r="B72" s="17" t="s">
        <v>5</v>
      </c>
      <c r="C72" s="16">
        <v>39472.571599999996</v>
      </c>
      <c r="D72" s="16">
        <v>19420.853</v>
      </c>
      <c r="E72" s="16">
        <v>20051.7186</v>
      </c>
      <c r="F72" s="16"/>
      <c r="G72" s="16"/>
      <c r="H72" s="63"/>
      <c r="I72" s="63"/>
      <c r="J72" s="63"/>
      <c r="K72" s="63"/>
      <c r="L72" s="63"/>
      <c r="M72" s="63"/>
      <c r="N72" s="63"/>
      <c r="O72" s="63"/>
      <c r="P72" s="43"/>
    </row>
    <row r="73" spans="1:16" ht="18">
      <c r="A73" s="14"/>
      <c r="B73" s="17"/>
      <c r="C73" s="16"/>
      <c r="D73" s="16"/>
      <c r="E73" s="16"/>
      <c r="F73" s="16"/>
      <c r="G73" s="16"/>
      <c r="H73" s="18"/>
      <c r="I73" s="18"/>
      <c r="J73" s="18"/>
      <c r="K73" s="18"/>
      <c r="L73" s="18"/>
      <c r="M73" s="18"/>
      <c r="N73" s="18"/>
      <c r="O73" s="18"/>
      <c r="P73" s="43"/>
    </row>
    <row r="74" spans="1:16" ht="18">
      <c r="A74" s="14"/>
      <c r="B74" s="15" t="s">
        <v>6</v>
      </c>
      <c r="C74" s="24">
        <v>760.25793</v>
      </c>
      <c r="D74" s="24">
        <v>326.50777</v>
      </c>
      <c r="E74" s="24">
        <v>433.75016</v>
      </c>
      <c r="F74" s="24"/>
      <c r="G74" s="24"/>
      <c r="H74" s="18"/>
      <c r="I74" s="18"/>
      <c r="J74" s="18"/>
      <c r="K74" s="18"/>
      <c r="L74" s="18"/>
      <c r="M74" s="18"/>
      <c r="N74" s="18"/>
      <c r="O74" s="18"/>
      <c r="P74" s="43"/>
    </row>
    <row r="75" spans="1:16" ht="18">
      <c r="A75" s="14"/>
      <c r="B75" s="14"/>
      <c r="C75" s="16"/>
      <c r="D75" s="16"/>
      <c r="E75" s="16"/>
      <c r="F75" s="16"/>
      <c r="G75" s="16"/>
      <c r="H75" s="18"/>
      <c r="I75" s="18"/>
      <c r="J75" s="18"/>
      <c r="K75" s="18"/>
      <c r="L75" s="18"/>
      <c r="M75" s="18"/>
      <c r="N75" s="18"/>
      <c r="O75" s="18"/>
      <c r="P75" s="43"/>
    </row>
    <row r="76" spans="1:16" ht="18">
      <c r="A76" s="14"/>
      <c r="B76" s="15" t="s">
        <v>7</v>
      </c>
      <c r="C76" s="24">
        <v>55626.31837</v>
      </c>
      <c r="D76" s="24">
        <v>27580.136999999995</v>
      </c>
      <c r="E76" s="24">
        <v>28046.181370000002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43"/>
    </row>
    <row r="77" spans="1:16" ht="18">
      <c r="A77" s="14"/>
      <c r="B77" s="17" t="s">
        <v>8</v>
      </c>
      <c r="C77" s="16">
        <v>8315.901820000001</v>
      </c>
      <c r="D77" s="16">
        <v>3664.25308</v>
      </c>
      <c r="E77" s="16">
        <v>4651.6487400000005</v>
      </c>
      <c r="F77" s="16"/>
      <c r="G77" s="16"/>
      <c r="H77" s="63"/>
      <c r="I77" s="63"/>
      <c r="J77" s="63"/>
      <c r="K77" s="63"/>
      <c r="L77" s="63"/>
      <c r="M77" s="63"/>
      <c r="N77" s="63"/>
      <c r="O77" s="63"/>
      <c r="P77" s="43"/>
    </row>
    <row r="78" spans="1:16" ht="18">
      <c r="A78" s="14"/>
      <c r="B78" s="17" t="s">
        <v>9</v>
      </c>
      <c r="C78" s="16">
        <v>36528.554000000004</v>
      </c>
      <c r="D78" s="16">
        <v>18828.539399999998</v>
      </c>
      <c r="E78" s="16">
        <v>17700.014600000002</v>
      </c>
      <c r="F78" s="16"/>
      <c r="G78" s="16"/>
      <c r="H78" s="63"/>
      <c r="I78" s="63"/>
      <c r="J78" s="63"/>
      <c r="K78" s="63"/>
      <c r="L78" s="63"/>
      <c r="M78" s="63"/>
      <c r="N78" s="63"/>
      <c r="O78" s="63"/>
      <c r="P78" s="43"/>
    </row>
    <row r="79" spans="1:16" ht="18">
      <c r="A79" s="14"/>
      <c r="B79" s="17" t="s">
        <v>10</v>
      </c>
      <c r="C79" s="16">
        <v>10781.86255</v>
      </c>
      <c r="D79" s="16">
        <v>5087.34452</v>
      </c>
      <c r="E79" s="16">
        <v>5694.51803</v>
      </c>
      <c r="F79" s="16"/>
      <c r="G79" s="16"/>
      <c r="H79" s="63"/>
      <c r="I79" s="63"/>
      <c r="J79" s="63"/>
      <c r="K79" s="63"/>
      <c r="L79" s="63"/>
      <c r="M79" s="63"/>
      <c r="N79" s="63"/>
      <c r="O79" s="63"/>
      <c r="P79" s="43"/>
    </row>
    <row r="80" spans="1:16" ht="18">
      <c r="A80" s="14"/>
      <c r="B80" s="14"/>
      <c r="C80" s="16"/>
      <c r="D80" s="16"/>
      <c r="E80" s="16"/>
      <c r="F80" s="16"/>
      <c r="G80" s="16"/>
      <c r="H80" s="18"/>
      <c r="I80" s="18"/>
      <c r="J80" s="18"/>
      <c r="K80" s="18"/>
      <c r="L80" s="18"/>
      <c r="M80" s="18"/>
      <c r="N80" s="18"/>
      <c r="O80" s="18"/>
      <c r="P80" s="43"/>
    </row>
    <row r="81" spans="1:16" ht="18">
      <c r="A81" s="14"/>
      <c r="B81" s="15" t="s">
        <v>11</v>
      </c>
      <c r="C81" s="24">
        <v>1556.6190100000001</v>
      </c>
      <c r="D81" s="24">
        <v>686.32016</v>
      </c>
      <c r="E81" s="24">
        <v>870.29885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43"/>
    </row>
    <row r="82" spans="1:16" ht="18">
      <c r="A82" s="14"/>
      <c r="B82" s="17" t="s">
        <v>12</v>
      </c>
      <c r="C82" s="16">
        <v>274.10256000000004</v>
      </c>
      <c r="D82" s="16">
        <v>118.67667</v>
      </c>
      <c r="E82" s="16">
        <v>155.42589</v>
      </c>
      <c r="F82" s="16"/>
      <c r="G82" s="16"/>
      <c r="H82" s="63"/>
      <c r="I82" s="63"/>
      <c r="J82" s="63"/>
      <c r="K82" s="63"/>
      <c r="L82" s="63"/>
      <c r="M82" s="63"/>
      <c r="N82" s="63"/>
      <c r="O82" s="63"/>
      <c r="P82" s="43"/>
    </row>
    <row r="83" spans="1:16" ht="18">
      <c r="A83" s="14"/>
      <c r="B83" s="17" t="s">
        <v>13</v>
      </c>
      <c r="C83" s="16">
        <v>1046.9402</v>
      </c>
      <c r="D83" s="16">
        <v>447.13168</v>
      </c>
      <c r="E83" s="16">
        <v>599.80852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43"/>
    </row>
    <row r="84" spans="1:16" ht="18">
      <c r="A84" s="14"/>
      <c r="B84" s="17" t="s">
        <v>14</v>
      </c>
      <c r="C84" s="16">
        <v>235.57625000000002</v>
      </c>
      <c r="D84" s="16">
        <v>120.51181</v>
      </c>
      <c r="E84" s="16">
        <v>115.06444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43"/>
    </row>
    <row r="85" spans="1:16" ht="18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3"/>
    </row>
    <row r="86" spans="1:16" ht="18">
      <c r="A86" s="14"/>
      <c r="B86" s="15" t="s">
        <v>15</v>
      </c>
      <c r="C86" s="16">
        <v>1.44305</v>
      </c>
      <c r="D86" s="16">
        <v>0.7423</v>
      </c>
      <c r="E86" s="16">
        <v>0.70075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3"/>
    </row>
    <row r="87" spans="1:16" ht="18">
      <c r="A87" s="14"/>
      <c r="B87" s="15"/>
      <c r="C87" s="26"/>
      <c r="D87" s="26"/>
      <c r="E87" s="3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43"/>
    </row>
    <row r="88" spans="1:17" s="3" customFormat="1" ht="18">
      <c r="A88" s="8"/>
      <c r="B88" s="8" t="s">
        <v>17</v>
      </c>
      <c r="C88" s="7">
        <v>94874.16167</v>
      </c>
      <c r="D88" s="7">
        <v>45390.470660000006</v>
      </c>
      <c r="E88" s="7">
        <v>49483.691009999995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43"/>
      <c r="Q88" s="51"/>
    </row>
    <row r="89" spans="1:16" ht="18">
      <c r="A89" s="14"/>
      <c r="B89" s="15" t="s">
        <v>3</v>
      </c>
      <c r="C89" s="24">
        <v>34071.52274</v>
      </c>
      <c r="D89" s="24">
        <v>15970.79537</v>
      </c>
      <c r="E89" s="24">
        <v>18100.72737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43"/>
    </row>
    <row r="90" spans="1:16" ht="18">
      <c r="A90" s="14"/>
      <c r="B90" s="17" t="s">
        <v>4</v>
      </c>
      <c r="C90" s="16">
        <v>3830.3209399999996</v>
      </c>
      <c r="D90" s="16">
        <v>1736.1666699999998</v>
      </c>
      <c r="E90" s="16">
        <v>2094.15427</v>
      </c>
      <c r="F90" s="16"/>
      <c r="G90" s="16"/>
      <c r="H90" s="63"/>
      <c r="I90" s="63"/>
      <c r="J90" s="63"/>
      <c r="K90" s="63"/>
      <c r="L90" s="63"/>
      <c r="M90" s="63"/>
      <c r="N90" s="63"/>
      <c r="O90" s="63"/>
      <c r="P90" s="43"/>
    </row>
    <row r="91" spans="1:16" ht="18">
      <c r="A91" s="14"/>
      <c r="B91" s="17" t="s">
        <v>5</v>
      </c>
      <c r="C91" s="16">
        <v>30241.2018</v>
      </c>
      <c r="D91" s="16">
        <v>14234.6287</v>
      </c>
      <c r="E91" s="16">
        <v>16006.5731</v>
      </c>
      <c r="F91" s="16"/>
      <c r="G91" s="16"/>
      <c r="H91" s="63"/>
      <c r="I91" s="63"/>
      <c r="J91" s="63"/>
      <c r="K91" s="63"/>
      <c r="L91" s="63"/>
      <c r="M91" s="63"/>
      <c r="N91" s="63"/>
      <c r="O91" s="63"/>
      <c r="P91" s="43"/>
    </row>
    <row r="92" spans="1:16" ht="18">
      <c r="A92" s="14"/>
      <c r="B92" s="17"/>
      <c r="C92" s="16"/>
      <c r="D92" s="16"/>
      <c r="E92" s="16"/>
      <c r="F92" s="16"/>
      <c r="G92" s="16"/>
      <c r="H92" s="18"/>
      <c r="I92" s="18"/>
      <c r="J92" s="18"/>
      <c r="K92" s="18"/>
      <c r="L92" s="18"/>
      <c r="M92" s="18"/>
      <c r="N92" s="18"/>
      <c r="O92" s="18"/>
      <c r="P92" s="43"/>
    </row>
    <row r="93" spans="1:16" ht="18">
      <c r="A93" s="14"/>
      <c r="B93" s="57" t="s">
        <v>6</v>
      </c>
      <c r="C93" s="24">
        <v>36053.383</v>
      </c>
      <c r="D93" s="24">
        <v>17740.1721</v>
      </c>
      <c r="E93" s="24">
        <v>18313.2109</v>
      </c>
      <c r="F93" s="24"/>
      <c r="G93" s="24"/>
      <c r="H93" s="18"/>
      <c r="I93" s="18"/>
      <c r="J93" s="18"/>
      <c r="K93" s="18"/>
      <c r="L93" s="18"/>
      <c r="M93" s="18"/>
      <c r="N93" s="18"/>
      <c r="O93" s="18"/>
      <c r="P93" s="43"/>
    </row>
    <row r="94" spans="1:16" ht="18">
      <c r="A94" s="14"/>
      <c r="B94" s="14"/>
      <c r="C94" s="16"/>
      <c r="D94" s="16"/>
      <c r="E94" s="16"/>
      <c r="F94" s="16"/>
      <c r="G94" s="16"/>
      <c r="H94" s="18"/>
      <c r="I94" s="18"/>
      <c r="J94" s="18"/>
      <c r="K94" s="18"/>
      <c r="L94" s="18"/>
      <c r="M94" s="18"/>
      <c r="N94" s="18"/>
      <c r="O94" s="18"/>
      <c r="P94" s="43"/>
    </row>
    <row r="95" spans="1:16" ht="18">
      <c r="A95" s="14"/>
      <c r="B95" s="15" t="s">
        <v>7</v>
      </c>
      <c r="C95" s="55">
        <v>23364.381460000004</v>
      </c>
      <c r="D95" s="55">
        <v>11056.298410000001</v>
      </c>
      <c r="E95" s="55">
        <v>12308.083050000001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43"/>
    </row>
    <row r="96" spans="1:16" ht="18">
      <c r="A96" s="14"/>
      <c r="B96" s="17" t="s">
        <v>8</v>
      </c>
      <c r="C96" s="16">
        <v>848.9335799999999</v>
      </c>
      <c r="D96" s="16">
        <v>315.97276</v>
      </c>
      <c r="E96" s="16">
        <v>532.9608199999999</v>
      </c>
      <c r="F96" s="16"/>
      <c r="G96" s="16"/>
      <c r="H96" s="63"/>
      <c r="I96" s="63"/>
      <c r="J96" s="63"/>
      <c r="K96" s="63"/>
      <c r="L96" s="63"/>
      <c r="M96" s="63"/>
      <c r="N96" s="63"/>
      <c r="O96" s="63"/>
      <c r="P96" s="43"/>
    </row>
    <row r="97" spans="1:16" ht="18">
      <c r="A97" s="14"/>
      <c r="B97" s="17" t="s">
        <v>9</v>
      </c>
      <c r="C97" s="16">
        <v>17133.14931</v>
      </c>
      <c r="D97" s="16">
        <v>7996.91518</v>
      </c>
      <c r="E97" s="16">
        <v>9136.23413</v>
      </c>
      <c r="F97" s="16"/>
      <c r="G97" s="16"/>
      <c r="H97" s="63"/>
      <c r="I97" s="63"/>
      <c r="J97" s="63"/>
      <c r="K97" s="63"/>
      <c r="L97" s="63"/>
      <c r="M97" s="63"/>
      <c r="N97" s="63"/>
      <c r="O97" s="63"/>
      <c r="P97" s="43"/>
    </row>
    <row r="98" spans="1:16" ht="18">
      <c r="A98" s="14"/>
      <c r="B98" s="17" t="s">
        <v>10</v>
      </c>
      <c r="C98" s="16">
        <v>5382.298570000001</v>
      </c>
      <c r="D98" s="16">
        <v>2743.4104700000003</v>
      </c>
      <c r="E98" s="16">
        <v>2638.8881</v>
      </c>
      <c r="F98" s="16"/>
      <c r="G98" s="16"/>
      <c r="H98" s="63"/>
      <c r="I98" s="63"/>
      <c r="J98" s="63"/>
      <c r="K98" s="63"/>
      <c r="L98" s="63"/>
      <c r="M98" s="63"/>
      <c r="N98" s="63"/>
      <c r="O98" s="63"/>
      <c r="P98" s="43"/>
    </row>
    <row r="99" spans="1:16" ht="18">
      <c r="A99" s="14"/>
      <c r="B99" s="14"/>
      <c r="C99" s="16"/>
      <c r="D99" s="16"/>
      <c r="E99" s="16"/>
      <c r="F99" s="16"/>
      <c r="G99" s="16"/>
      <c r="H99" s="18"/>
      <c r="I99" s="18"/>
      <c r="J99" s="18"/>
      <c r="K99" s="18"/>
      <c r="L99" s="18"/>
      <c r="M99" s="18"/>
      <c r="N99" s="18"/>
      <c r="O99" s="18"/>
      <c r="P99" s="43"/>
    </row>
    <row r="100" spans="1:16" ht="18">
      <c r="A100" s="14"/>
      <c r="B100" s="15" t="s">
        <v>11</v>
      </c>
      <c r="C100" s="55">
        <v>1380.22884</v>
      </c>
      <c r="D100" s="55">
        <v>618.6923299999999</v>
      </c>
      <c r="E100" s="55">
        <v>761.53651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43"/>
    </row>
    <row r="101" spans="1:16" ht="18">
      <c r="A101" s="14"/>
      <c r="B101" s="17" t="s">
        <v>12</v>
      </c>
      <c r="C101" s="16">
        <v>1034.05076</v>
      </c>
      <c r="D101" s="16">
        <v>481.50478999999996</v>
      </c>
      <c r="E101" s="16">
        <v>552.54597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43"/>
    </row>
    <row r="102" spans="1:16" ht="18">
      <c r="A102" s="14"/>
      <c r="B102" s="17" t="s">
        <v>13</v>
      </c>
      <c r="C102" s="16">
        <v>275.79639</v>
      </c>
      <c r="D102" s="16">
        <v>114.97102000000001</v>
      </c>
      <c r="E102" s="16">
        <v>160.82537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43"/>
    </row>
    <row r="103" spans="1:16" ht="18">
      <c r="A103" s="14"/>
      <c r="B103" s="17" t="s">
        <v>14</v>
      </c>
      <c r="C103" s="16">
        <v>70.38168999999999</v>
      </c>
      <c r="D103" s="16">
        <v>22.21652</v>
      </c>
      <c r="E103" s="16">
        <v>48.165169999999996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43"/>
    </row>
    <row r="104" spans="1:16" ht="18">
      <c r="A104" s="14"/>
      <c r="B104" s="15"/>
      <c r="C104" s="16"/>
      <c r="D104" s="16"/>
      <c r="E104" s="16"/>
      <c r="F104" s="16"/>
      <c r="G104" s="16"/>
      <c r="H104" s="18"/>
      <c r="I104" s="18"/>
      <c r="J104" s="18"/>
      <c r="K104" s="18"/>
      <c r="L104" s="18"/>
      <c r="M104" s="18"/>
      <c r="N104" s="18"/>
      <c r="O104" s="18"/>
      <c r="P104" s="43"/>
    </row>
    <row r="105" spans="1:16" ht="18">
      <c r="A105" s="14"/>
      <c r="B105" s="15" t="s">
        <v>15</v>
      </c>
      <c r="C105" s="16">
        <v>4.64563</v>
      </c>
      <c r="D105" s="16">
        <v>4.512449999999999</v>
      </c>
      <c r="E105" s="16">
        <v>0.13318000000000002</v>
      </c>
      <c r="F105" s="16"/>
      <c r="G105" s="16"/>
      <c r="H105" s="63"/>
      <c r="I105" s="63"/>
      <c r="J105" s="63"/>
      <c r="K105" s="63"/>
      <c r="L105" s="63"/>
      <c r="M105" s="63"/>
      <c r="N105" s="63"/>
      <c r="O105" s="63"/>
      <c r="P105" s="43"/>
    </row>
    <row r="106" spans="1:16" ht="18">
      <c r="A106" s="14"/>
      <c r="B106" s="15"/>
      <c r="C106" s="16"/>
      <c r="D106" s="16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43"/>
    </row>
    <row r="107" spans="1:17" s="3" customFormat="1" ht="18">
      <c r="A107" s="8"/>
      <c r="B107" s="8" t="s">
        <v>18</v>
      </c>
      <c r="C107" s="7">
        <v>119723.36636000001</v>
      </c>
      <c r="D107" s="7">
        <v>57040.66411</v>
      </c>
      <c r="E107" s="7">
        <v>62682.70225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3"/>
      <c r="Q107" s="51"/>
    </row>
    <row r="108" spans="1:16" ht="12.75">
      <c r="A108" s="14"/>
      <c r="B108" s="15" t="s">
        <v>3</v>
      </c>
      <c r="C108" s="24">
        <v>77314.51877000001</v>
      </c>
      <c r="D108" s="24">
        <v>36851.823769999995</v>
      </c>
      <c r="E108" s="24">
        <v>40462.695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ht="18">
      <c r="A109" s="14"/>
      <c r="B109" s="17" t="s">
        <v>4</v>
      </c>
      <c r="C109" s="16">
        <v>5619.78397</v>
      </c>
      <c r="D109" s="16">
        <v>2259.0183700000002</v>
      </c>
      <c r="E109" s="16">
        <v>3360.7656</v>
      </c>
      <c r="F109" s="16"/>
      <c r="G109" s="16"/>
      <c r="H109" s="16"/>
      <c r="I109" s="16"/>
      <c r="J109" s="16"/>
      <c r="K109" s="63"/>
      <c r="L109" s="63"/>
      <c r="M109" s="63"/>
      <c r="N109" s="63"/>
      <c r="O109" s="63"/>
      <c r="P109" s="43"/>
    </row>
    <row r="110" spans="1:16" ht="18">
      <c r="A110" s="14"/>
      <c r="B110" s="17" t="s">
        <v>5</v>
      </c>
      <c r="C110" s="16">
        <v>71694.7348</v>
      </c>
      <c r="D110" s="16">
        <v>34592.8054</v>
      </c>
      <c r="E110" s="16">
        <v>37101.9294</v>
      </c>
      <c r="F110" s="16"/>
      <c r="G110" s="16"/>
      <c r="H110" s="16"/>
      <c r="I110" s="16"/>
      <c r="J110" s="16"/>
      <c r="K110" s="63"/>
      <c r="L110" s="63"/>
      <c r="M110" s="63"/>
      <c r="N110" s="63"/>
      <c r="O110" s="63"/>
      <c r="P110" s="43"/>
    </row>
    <row r="111" spans="1:16" ht="18">
      <c r="A111" s="14"/>
      <c r="B111" s="17"/>
      <c r="C111" s="16"/>
      <c r="D111" s="16"/>
      <c r="E111" s="16"/>
      <c r="F111" s="16"/>
      <c r="G111" s="16"/>
      <c r="H111" s="16"/>
      <c r="I111" s="16"/>
      <c r="J111" s="16"/>
      <c r="K111" s="18"/>
      <c r="L111" s="18"/>
      <c r="M111" s="18"/>
      <c r="N111" s="18"/>
      <c r="O111" s="18"/>
      <c r="P111" s="43"/>
    </row>
    <row r="112" spans="1:16" ht="18">
      <c r="A112" s="14"/>
      <c r="B112" s="57" t="s">
        <v>6</v>
      </c>
      <c r="C112" s="16">
        <v>1399.87076</v>
      </c>
      <c r="D112" s="16">
        <v>780.22716</v>
      </c>
      <c r="E112" s="16">
        <v>619.6436</v>
      </c>
      <c r="F112" s="16"/>
      <c r="G112" s="16"/>
      <c r="H112" s="16"/>
      <c r="I112" s="16"/>
      <c r="J112" s="16"/>
      <c r="K112" s="18"/>
      <c r="L112" s="18"/>
      <c r="M112" s="18"/>
      <c r="N112" s="18"/>
      <c r="O112" s="18"/>
      <c r="P112" s="43"/>
    </row>
    <row r="113" spans="1:16" ht="18">
      <c r="A113" s="14"/>
      <c r="B113" s="14"/>
      <c r="C113" s="16"/>
      <c r="D113" s="16"/>
      <c r="E113" s="16"/>
      <c r="F113" s="16"/>
      <c r="G113" s="16"/>
      <c r="H113" s="16"/>
      <c r="I113" s="16"/>
      <c r="J113" s="16"/>
      <c r="K113" s="18"/>
      <c r="L113" s="18"/>
      <c r="M113" s="18"/>
      <c r="N113" s="18"/>
      <c r="O113" s="18"/>
      <c r="P113" s="43"/>
    </row>
    <row r="114" spans="1:16" ht="18">
      <c r="A114" s="14"/>
      <c r="B114" s="15" t="s">
        <v>7</v>
      </c>
      <c r="C114" s="55">
        <v>38966.51436</v>
      </c>
      <c r="D114" s="55">
        <v>18292.34092</v>
      </c>
      <c r="E114" s="55">
        <v>20674.17344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43"/>
    </row>
    <row r="115" spans="1:16" ht="18">
      <c r="A115" s="14"/>
      <c r="B115" s="17" t="s">
        <v>8</v>
      </c>
      <c r="C115" s="16">
        <v>4596.41595</v>
      </c>
      <c r="D115" s="16">
        <v>2306.4995299999996</v>
      </c>
      <c r="E115" s="16">
        <v>2289.91642</v>
      </c>
      <c r="F115" s="16"/>
      <c r="G115" s="16"/>
      <c r="H115" s="63"/>
      <c r="I115" s="63"/>
      <c r="J115" s="63"/>
      <c r="K115" s="63"/>
      <c r="L115" s="63"/>
      <c r="M115" s="63"/>
      <c r="N115" s="63"/>
      <c r="O115" s="63"/>
      <c r="P115" s="43"/>
    </row>
    <row r="116" spans="1:16" ht="18">
      <c r="A116" s="14"/>
      <c r="B116" s="17" t="s">
        <v>9</v>
      </c>
      <c r="C116" s="16">
        <v>21939.3695</v>
      </c>
      <c r="D116" s="16">
        <v>10603.0659</v>
      </c>
      <c r="E116" s="16">
        <v>11336.3036</v>
      </c>
      <c r="F116" s="16"/>
      <c r="G116" s="16"/>
      <c r="H116" s="63"/>
      <c r="I116" s="63"/>
      <c r="J116" s="63"/>
      <c r="K116" s="63"/>
      <c r="L116" s="63"/>
      <c r="M116" s="63"/>
      <c r="N116" s="63"/>
      <c r="O116" s="63"/>
      <c r="P116" s="43"/>
    </row>
    <row r="117" spans="1:16" ht="18">
      <c r="A117" s="14"/>
      <c r="B117" s="58" t="s">
        <v>10</v>
      </c>
      <c r="C117" s="16">
        <v>12430.72891</v>
      </c>
      <c r="D117" s="16">
        <v>5382.77549</v>
      </c>
      <c r="E117" s="16">
        <v>7047.95342</v>
      </c>
      <c r="F117" s="16"/>
      <c r="G117" s="16"/>
      <c r="H117" s="63"/>
      <c r="I117" s="63"/>
      <c r="J117" s="63"/>
      <c r="K117" s="63"/>
      <c r="L117" s="63"/>
      <c r="M117" s="63"/>
      <c r="N117" s="63"/>
      <c r="O117" s="63"/>
      <c r="P117" s="43"/>
    </row>
    <row r="118" spans="1:16" ht="18">
      <c r="A118" s="14"/>
      <c r="B118" s="14"/>
      <c r="C118" s="16"/>
      <c r="D118" s="16"/>
      <c r="E118" s="16"/>
      <c r="F118" s="16"/>
      <c r="G118" s="16"/>
      <c r="H118" s="18"/>
      <c r="I118" s="18"/>
      <c r="J118" s="18"/>
      <c r="K118" s="18"/>
      <c r="L118" s="18"/>
      <c r="M118" s="18"/>
      <c r="N118" s="18"/>
      <c r="O118" s="18"/>
      <c r="P118" s="43"/>
    </row>
    <row r="119" spans="1:16" ht="18">
      <c r="A119" s="14"/>
      <c r="B119" s="15" t="s">
        <v>11</v>
      </c>
      <c r="C119" s="55">
        <v>2042.46247</v>
      </c>
      <c r="D119" s="55">
        <v>1116.27226</v>
      </c>
      <c r="E119" s="55">
        <v>926.19021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43"/>
    </row>
    <row r="120" spans="1:16" ht="18">
      <c r="A120" s="14"/>
      <c r="B120" s="17" t="s">
        <v>12</v>
      </c>
      <c r="C120" s="16">
        <v>908.58781</v>
      </c>
      <c r="D120" s="16">
        <v>543.93594</v>
      </c>
      <c r="E120" s="16">
        <v>364.65187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43"/>
    </row>
    <row r="121" spans="1:16" ht="18">
      <c r="A121" s="14"/>
      <c r="B121" s="17" t="s">
        <v>13</v>
      </c>
      <c r="C121" s="16">
        <v>795.01266</v>
      </c>
      <c r="D121" s="16">
        <v>239.84564</v>
      </c>
      <c r="E121" s="16">
        <v>555.16702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43"/>
    </row>
    <row r="122" spans="1:16" ht="18">
      <c r="A122" s="14"/>
      <c r="B122" s="17" t="s">
        <v>14</v>
      </c>
      <c r="C122" s="16">
        <v>338.862</v>
      </c>
      <c r="D122" s="16">
        <v>332.49068</v>
      </c>
      <c r="E122" s="16">
        <v>6.37132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43"/>
    </row>
    <row r="123" spans="1:16" ht="18">
      <c r="A123" s="14"/>
      <c r="B123" s="15"/>
      <c r="C123" s="16"/>
      <c r="D123" s="16"/>
      <c r="E123" s="16"/>
      <c r="F123" s="16"/>
      <c r="G123" s="16"/>
      <c r="H123" s="18"/>
      <c r="I123" s="18"/>
      <c r="J123" s="18"/>
      <c r="K123" s="18"/>
      <c r="L123" s="18"/>
      <c r="M123" s="18"/>
      <c r="N123" s="18"/>
      <c r="O123" s="18"/>
      <c r="P123" s="43"/>
    </row>
    <row r="124" spans="1:16" ht="18">
      <c r="A124" s="14"/>
      <c r="B124" s="15" t="s">
        <v>15</v>
      </c>
      <c r="C124" s="16">
        <v>0</v>
      </c>
      <c r="D124" s="16">
        <v>0</v>
      </c>
      <c r="E124" s="16"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43"/>
    </row>
    <row r="125" spans="1:16" ht="18">
      <c r="A125" s="14"/>
      <c r="B125" s="15"/>
      <c r="C125" s="25"/>
      <c r="D125" s="25"/>
      <c r="E125" s="32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43"/>
    </row>
    <row r="126" spans="1:17" s="3" customFormat="1" ht="18">
      <c r="A126" s="8"/>
      <c r="B126" s="8" t="s">
        <v>19</v>
      </c>
      <c r="C126" s="7">
        <v>42998.697420000004</v>
      </c>
      <c r="D126" s="7">
        <v>22392.27359</v>
      </c>
      <c r="E126" s="7">
        <v>20606.42383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3"/>
      <c r="Q126" s="51"/>
    </row>
    <row r="127" spans="1:16" ht="18">
      <c r="A127" s="14"/>
      <c r="B127" s="15" t="s">
        <v>3</v>
      </c>
      <c r="C127" s="16">
        <v>24164.061800000003</v>
      </c>
      <c r="D127" s="16">
        <v>11950.22595</v>
      </c>
      <c r="E127" s="16">
        <v>12213.83585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43"/>
    </row>
    <row r="128" spans="1:16" ht="18">
      <c r="A128" s="14"/>
      <c r="B128" s="17" t="s">
        <v>4</v>
      </c>
      <c r="C128" s="16">
        <v>2980.7096</v>
      </c>
      <c r="D128" s="16">
        <v>1240.0650500000002</v>
      </c>
      <c r="E128" s="16">
        <v>1740.64455</v>
      </c>
      <c r="F128" s="16"/>
      <c r="G128" s="16"/>
      <c r="H128" s="63"/>
      <c r="I128" s="63"/>
      <c r="J128" s="63"/>
      <c r="K128" s="63"/>
      <c r="L128" s="63"/>
      <c r="M128" s="63"/>
      <c r="N128" s="63"/>
      <c r="O128" s="63"/>
      <c r="P128" s="43"/>
    </row>
    <row r="129" spans="1:16" ht="18">
      <c r="A129" s="14"/>
      <c r="B129" s="17" t="s">
        <v>5</v>
      </c>
      <c r="C129" s="16">
        <v>21183.3522</v>
      </c>
      <c r="D129" s="16">
        <v>10710.1609</v>
      </c>
      <c r="E129" s="16">
        <v>10473.1913</v>
      </c>
      <c r="F129" s="16"/>
      <c r="G129" s="16"/>
      <c r="H129" s="63"/>
      <c r="I129" s="63"/>
      <c r="J129" s="63"/>
      <c r="K129" s="63"/>
      <c r="L129" s="63"/>
      <c r="M129" s="63"/>
      <c r="N129" s="63"/>
      <c r="O129" s="63"/>
      <c r="P129" s="43"/>
    </row>
    <row r="130" spans="1:16" ht="18">
      <c r="A130" s="14"/>
      <c r="B130" s="17"/>
      <c r="C130" s="16"/>
      <c r="D130" s="16"/>
      <c r="E130" s="16"/>
      <c r="F130" s="16"/>
      <c r="G130" s="16"/>
      <c r="H130" s="18"/>
      <c r="I130" s="18"/>
      <c r="J130" s="18"/>
      <c r="K130" s="18"/>
      <c r="L130" s="18"/>
      <c r="M130" s="18"/>
      <c r="N130" s="18"/>
      <c r="O130" s="18"/>
      <c r="P130" s="43"/>
    </row>
    <row r="131" spans="1:16" ht="18">
      <c r="A131" s="14"/>
      <c r="B131" s="15" t="s">
        <v>6</v>
      </c>
      <c r="C131" s="24">
        <v>0</v>
      </c>
      <c r="D131" s="24">
        <v>0</v>
      </c>
      <c r="E131" s="24">
        <v>0</v>
      </c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43"/>
    </row>
    <row r="132" spans="1:16" ht="18">
      <c r="A132" s="14"/>
      <c r="B132" s="14"/>
      <c r="C132" s="16"/>
      <c r="D132" s="16"/>
      <c r="E132" s="16"/>
      <c r="F132" s="16"/>
      <c r="G132" s="16"/>
      <c r="H132" s="18"/>
      <c r="I132" s="18"/>
      <c r="J132" s="18"/>
      <c r="K132" s="18"/>
      <c r="L132" s="18"/>
      <c r="M132" s="18"/>
      <c r="N132" s="18"/>
      <c r="O132" s="18"/>
      <c r="P132" s="43"/>
    </row>
    <row r="133" spans="1:16" ht="18">
      <c r="A133" s="14"/>
      <c r="B133" s="15" t="s">
        <v>7</v>
      </c>
      <c r="C133" s="55">
        <v>18768.1561</v>
      </c>
      <c r="D133" s="55">
        <v>10425.274949999999</v>
      </c>
      <c r="E133" s="55">
        <v>8342.881150000001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43"/>
    </row>
    <row r="134" spans="1:16" ht="18">
      <c r="A134" s="14"/>
      <c r="B134" s="17" t="s">
        <v>8</v>
      </c>
      <c r="C134" s="16">
        <v>5101.292100000001</v>
      </c>
      <c r="D134" s="16">
        <v>2478.02479</v>
      </c>
      <c r="E134" s="16">
        <v>2623.26731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43"/>
    </row>
    <row r="135" spans="1:16" ht="18">
      <c r="A135" s="14"/>
      <c r="B135" s="17" t="s">
        <v>9</v>
      </c>
      <c r="C135" s="16">
        <v>6811.20887</v>
      </c>
      <c r="D135" s="16">
        <v>3644.0796</v>
      </c>
      <c r="E135" s="16">
        <v>3167.12927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43"/>
    </row>
    <row r="136" spans="1:16" ht="18">
      <c r="A136" s="14"/>
      <c r="B136" s="17" t="s">
        <v>10</v>
      </c>
      <c r="C136" s="16">
        <v>6855.655129999999</v>
      </c>
      <c r="D136" s="16">
        <v>4303.17056</v>
      </c>
      <c r="E136" s="16">
        <v>2552.4845699999996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43"/>
    </row>
    <row r="137" spans="1:16" ht="18">
      <c r="A137" s="14"/>
      <c r="B137" s="14"/>
      <c r="C137" s="16"/>
      <c r="D137" s="16"/>
      <c r="E137" s="16"/>
      <c r="F137" s="16"/>
      <c r="G137" s="16"/>
      <c r="H137" s="18"/>
      <c r="I137" s="18"/>
      <c r="J137" s="18"/>
      <c r="K137" s="18"/>
      <c r="L137" s="18"/>
      <c r="M137" s="18"/>
      <c r="N137" s="18"/>
      <c r="O137" s="18"/>
      <c r="P137" s="43"/>
    </row>
    <row r="138" spans="1:16" ht="18">
      <c r="A138" s="14"/>
      <c r="B138" s="15" t="s">
        <v>11</v>
      </c>
      <c r="C138" s="55">
        <v>66.47952000000001</v>
      </c>
      <c r="D138" s="55">
        <v>16.772689999999997</v>
      </c>
      <c r="E138" s="55">
        <v>49.706830000000004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43"/>
    </row>
    <row r="139" spans="1:16" ht="18">
      <c r="A139" s="14"/>
      <c r="B139" s="17" t="s">
        <v>12</v>
      </c>
      <c r="C139" s="16">
        <v>0</v>
      </c>
      <c r="D139" s="16">
        <v>0</v>
      </c>
      <c r="E139" s="16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43"/>
    </row>
    <row r="140" spans="1:16" ht="18">
      <c r="A140" s="14"/>
      <c r="B140" s="17" t="s">
        <v>13</v>
      </c>
      <c r="C140" s="16">
        <v>11.75944</v>
      </c>
      <c r="D140" s="16">
        <v>11.03948</v>
      </c>
      <c r="E140" s="16">
        <v>0.71996</v>
      </c>
      <c r="F140" s="16"/>
      <c r="G140" s="63"/>
      <c r="H140" s="63"/>
      <c r="I140" s="63"/>
      <c r="J140" s="63"/>
      <c r="K140" s="63"/>
      <c r="L140" s="63"/>
      <c r="M140" s="63"/>
      <c r="N140" s="63"/>
      <c r="O140" s="63"/>
      <c r="P140" s="43"/>
    </row>
    <row r="141" spans="1:16" ht="18">
      <c r="A141" s="14"/>
      <c r="B141" s="17" t="s">
        <v>14</v>
      </c>
      <c r="C141" s="16">
        <v>54.72008</v>
      </c>
      <c r="D141" s="16">
        <v>5.73321</v>
      </c>
      <c r="E141" s="16">
        <v>48.98687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43"/>
    </row>
    <row r="142" spans="1:16" ht="18">
      <c r="A142" s="14"/>
      <c r="B142" s="15"/>
      <c r="C142" s="16"/>
      <c r="D142" s="16"/>
      <c r="E142" s="16"/>
      <c r="F142" s="16"/>
      <c r="G142" s="16"/>
      <c r="H142" s="18"/>
      <c r="I142" s="18"/>
      <c r="J142" s="18"/>
      <c r="K142" s="18"/>
      <c r="L142" s="18"/>
      <c r="M142" s="18"/>
      <c r="N142" s="18"/>
      <c r="O142" s="18"/>
      <c r="P142" s="43"/>
    </row>
    <row r="143" spans="1:16" ht="18">
      <c r="A143" s="33"/>
      <c r="B143" s="34" t="s">
        <v>15</v>
      </c>
      <c r="C143" s="35">
        <v>0</v>
      </c>
      <c r="D143" s="35">
        <v>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3"/>
    </row>
    <row r="144" spans="1:16" ht="18">
      <c r="A144" s="14"/>
      <c r="B144" s="15"/>
      <c r="C144" s="16"/>
      <c r="D144" s="16"/>
      <c r="E144" s="16"/>
      <c r="F144" s="16"/>
      <c r="G144" s="18"/>
      <c r="H144" s="18"/>
      <c r="I144" s="18"/>
      <c r="J144" s="18"/>
      <c r="K144" s="18"/>
      <c r="L144" s="18"/>
      <c r="M144" s="18"/>
      <c r="N144" s="18"/>
      <c r="O144" s="18"/>
      <c r="P144" s="43"/>
    </row>
    <row r="145" spans="1:17" ht="18">
      <c r="A145" s="6"/>
      <c r="B145" s="8" t="s">
        <v>34</v>
      </c>
      <c r="C145" s="7">
        <v>107032.10271</v>
      </c>
      <c r="D145" s="7">
        <v>49985.010519999996</v>
      </c>
      <c r="E145" s="7">
        <v>57047.092189999996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3"/>
      <c r="Q145" s="51"/>
    </row>
    <row r="146" spans="1:16" ht="18">
      <c r="A146" s="14"/>
      <c r="B146" s="15"/>
      <c r="C146" s="32"/>
      <c r="D146" s="32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43"/>
    </row>
    <row r="147" spans="1:17" ht="18">
      <c r="A147" s="6"/>
      <c r="B147" s="8" t="s">
        <v>27</v>
      </c>
      <c r="C147" s="7">
        <v>234.73743</v>
      </c>
      <c r="D147" s="7">
        <v>234.68793</v>
      </c>
      <c r="E147" s="7">
        <v>0.0495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3"/>
      <c r="Q147" s="52"/>
    </row>
    <row r="148" spans="1:16" ht="18">
      <c r="A148" s="14"/>
      <c r="B148" s="15" t="s">
        <v>3</v>
      </c>
      <c r="C148" s="16">
        <v>0.67668</v>
      </c>
      <c r="D148" s="16">
        <v>0.67668</v>
      </c>
      <c r="E148" s="16"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43"/>
    </row>
    <row r="149" spans="1:16" ht="18">
      <c r="A149" s="14"/>
      <c r="B149" s="17" t="s">
        <v>4</v>
      </c>
      <c r="C149" s="16">
        <v>0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43"/>
    </row>
    <row r="150" spans="1:16" ht="18">
      <c r="A150" s="14"/>
      <c r="B150" s="17" t="s">
        <v>5</v>
      </c>
      <c r="C150" s="16">
        <v>0.67668</v>
      </c>
      <c r="D150" s="18">
        <v>0.67668</v>
      </c>
      <c r="E150" s="18">
        <v>0</v>
      </c>
      <c r="F150" s="18"/>
      <c r="G150" s="18"/>
      <c r="H150" s="63"/>
      <c r="I150" s="63"/>
      <c r="J150" s="63"/>
      <c r="K150" s="63"/>
      <c r="L150" s="63"/>
      <c r="M150" s="63"/>
      <c r="N150" s="63"/>
      <c r="O150" s="63"/>
      <c r="P150" s="43"/>
    </row>
    <row r="151" spans="1:16" ht="18">
      <c r="A151" s="14"/>
      <c r="B151" s="17"/>
      <c r="C151" s="16"/>
      <c r="D151" s="16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43"/>
    </row>
    <row r="152" spans="1:16" ht="18">
      <c r="A152" s="14"/>
      <c r="B152" s="15" t="s">
        <v>6</v>
      </c>
      <c r="C152" s="16">
        <v>0</v>
      </c>
      <c r="D152" s="16">
        <v>0</v>
      </c>
      <c r="E152" s="16">
        <v>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43"/>
    </row>
    <row r="153" spans="1:16" ht="18">
      <c r="A153" s="14"/>
      <c r="B153" s="14"/>
      <c r="C153" s="16"/>
      <c r="D153" s="16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43"/>
    </row>
    <row r="154" spans="1:16" ht="18">
      <c r="A154" s="14"/>
      <c r="B154" s="15" t="s">
        <v>7</v>
      </c>
      <c r="C154" s="55">
        <v>234.06074999999998</v>
      </c>
      <c r="D154" s="55">
        <v>234.01125</v>
      </c>
      <c r="E154" s="55">
        <v>0.0495</v>
      </c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43"/>
    </row>
    <row r="155" spans="1:16" ht="18">
      <c r="A155" s="14"/>
      <c r="B155" s="17" t="s">
        <v>8</v>
      </c>
      <c r="C155" s="16">
        <v>234.01125</v>
      </c>
      <c r="D155" s="24">
        <v>234.01125</v>
      </c>
      <c r="E155" s="24">
        <v>0</v>
      </c>
      <c r="F155" s="24"/>
      <c r="G155" s="63"/>
      <c r="H155" s="63"/>
      <c r="I155" s="63"/>
      <c r="J155" s="63"/>
      <c r="K155" s="63"/>
      <c r="L155" s="63"/>
      <c r="M155" s="63"/>
      <c r="N155" s="63"/>
      <c r="O155" s="63"/>
      <c r="P155" s="43"/>
    </row>
    <row r="156" spans="1:16" ht="18">
      <c r="A156" s="14"/>
      <c r="B156" s="17" t="s">
        <v>9</v>
      </c>
      <c r="C156" s="16">
        <v>0.0495</v>
      </c>
      <c r="D156" s="16">
        <v>0</v>
      </c>
      <c r="E156" s="16">
        <v>0.0495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43"/>
    </row>
    <row r="157" spans="1:16" ht="18">
      <c r="A157" s="14"/>
      <c r="B157" s="17" t="s">
        <v>10</v>
      </c>
      <c r="C157" s="16">
        <v>0</v>
      </c>
      <c r="D157" s="24">
        <v>0</v>
      </c>
      <c r="E157" s="24">
        <v>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43"/>
    </row>
    <row r="158" spans="1:16" ht="12" customHeight="1">
      <c r="A158" s="14"/>
      <c r="B158" s="14"/>
      <c r="C158" s="16"/>
      <c r="D158" s="16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43"/>
    </row>
    <row r="159" spans="1:16" ht="18">
      <c r="A159" s="14"/>
      <c r="B159" s="15" t="s">
        <v>11</v>
      </c>
      <c r="C159" s="55">
        <v>0</v>
      </c>
      <c r="D159" s="55">
        <v>0</v>
      </c>
      <c r="E159" s="55">
        <v>0</v>
      </c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43"/>
    </row>
    <row r="160" spans="1:16" ht="18">
      <c r="A160" s="14"/>
      <c r="B160" s="17" t="s">
        <v>12</v>
      </c>
      <c r="C160" s="16">
        <v>0</v>
      </c>
      <c r="D160" s="46">
        <v>0</v>
      </c>
      <c r="E160" s="46">
        <v>0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3"/>
    </row>
    <row r="161" spans="1:16" ht="18">
      <c r="A161" s="14"/>
      <c r="B161" s="17" t="s">
        <v>13</v>
      </c>
      <c r="C161" s="16">
        <v>0</v>
      </c>
      <c r="D161" s="48"/>
      <c r="E161" s="48">
        <v>0</v>
      </c>
      <c r="F161" s="48"/>
      <c r="G161" s="48"/>
      <c r="H161" s="48"/>
      <c r="I161" s="48"/>
      <c r="J161" s="48"/>
      <c r="K161" s="24"/>
      <c r="L161" s="63"/>
      <c r="M161" s="63"/>
      <c r="N161" s="63"/>
      <c r="O161" s="63"/>
      <c r="P161" s="43"/>
    </row>
    <row r="162" spans="1:16" ht="18">
      <c r="A162" s="14"/>
      <c r="B162" s="17" t="s">
        <v>14</v>
      </c>
      <c r="C162" s="16">
        <v>0</v>
      </c>
      <c r="D162" s="24">
        <v>0</v>
      </c>
      <c r="E162" s="24">
        <v>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43"/>
    </row>
    <row r="163" spans="1:16" ht="18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63"/>
      <c r="L163" s="63"/>
      <c r="M163" s="63"/>
      <c r="N163" s="63"/>
      <c r="O163" s="63"/>
      <c r="P163" s="43"/>
    </row>
    <row r="164" spans="1:16" ht="18">
      <c r="A164" s="14"/>
      <c r="B164" s="15" t="s">
        <v>15</v>
      </c>
      <c r="C164" s="16">
        <v>0</v>
      </c>
      <c r="D164" s="24">
        <v>0</v>
      </c>
      <c r="E164" s="24">
        <v>0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43"/>
    </row>
    <row r="165" spans="1:16" ht="18">
      <c r="A165" s="14"/>
      <c r="B165" s="15"/>
      <c r="C165" s="32"/>
      <c r="D165" s="32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43"/>
    </row>
    <row r="166" spans="1:17" ht="18">
      <c r="A166" s="6"/>
      <c r="B166" s="8" t="s">
        <v>28</v>
      </c>
      <c r="C166" s="7">
        <v>34063.246680000004</v>
      </c>
      <c r="D166" s="7">
        <v>11065.65416</v>
      </c>
      <c r="E166" s="7">
        <v>22997.59252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3"/>
      <c r="Q166" s="51"/>
    </row>
    <row r="167" spans="1:16" ht="18">
      <c r="A167" s="14"/>
      <c r="B167" s="15" t="s">
        <v>3</v>
      </c>
      <c r="C167" s="24">
        <v>945.2006199999998</v>
      </c>
      <c r="D167" s="24">
        <v>496.86879</v>
      </c>
      <c r="E167" s="24">
        <v>448.33182999999997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43"/>
    </row>
    <row r="168" spans="1:16" ht="18">
      <c r="A168" s="14"/>
      <c r="B168" s="17" t="s">
        <v>4</v>
      </c>
      <c r="C168" s="16">
        <v>260.51677</v>
      </c>
      <c r="D168" s="16">
        <v>166.343</v>
      </c>
      <c r="E168" s="16">
        <v>94.17377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43"/>
    </row>
    <row r="169" spans="1:16" ht="18">
      <c r="A169" s="14"/>
      <c r="B169" s="17" t="s">
        <v>5</v>
      </c>
      <c r="C169" s="16">
        <v>684.6838499999999</v>
      </c>
      <c r="D169" s="16">
        <v>330.52579</v>
      </c>
      <c r="E169" s="16">
        <v>354.15806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43"/>
    </row>
    <row r="170" spans="1:16" ht="18">
      <c r="A170" s="14"/>
      <c r="B170" s="17"/>
      <c r="C170" s="16"/>
      <c r="D170" s="16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43"/>
    </row>
    <row r="171" spans="1:16" ht="18">
      <c r="A171" s="14"/>
      <c r="B171" s="15" t="s">
        <v>6</v>
      </c>
      <c r="C171" s="16">
        <v>30616.734600000003</v>
      </c>
      <c r="D171" s="16">
        <v>10441.9255</v>
      </c>
      <c r="E171" s="16">
        <v>20174.809100000002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43"/>
    </row>
    <row r="172" spans="1:16" ht="18">
      <c r="A172" s="14"/>
      <c r="B172" s="14"/>
      <c r="C172" s="16"/>
      <c r="D172" s="16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43"/>
    </row>
    <row r="173" spans="1:16" ht="18">
      <c r="A173" s="14"/>
      <c r="B173" s="15" t="s">
        <v>7</v>
      </c>
      <c r="C173" s="55">
        <v>2390.5620599999997</v>
      </c>
      <c r="D173" s="55">
        <v>16.127080000000003</v>
      </c>
      <c r="E173" s="55">
        <v>2374.4349799999995</v>
      </c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43"/>
    </row>
    <row r="174" spans="1:16" ht="18">
      <c r="A174" s="14"/>
      <c r="B174" s="17" t="s">
        <v>8</v>
      </c>
      <c r="C174" s="16">
        <v>2.90781</v>
      </c>
      <c r="D174" s="16">
        <v>0.05226</v>
      </c>
      <c r="E174" s="16">
        <v>2.85555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43"/>
    </row>
    <row r="175" spans="1:16" ht="18">
      <c r="A175" s="14"/>
      <c r="B175" s="17" t="s">
        <v>9</v>
      </c>
      <c r="C175" s="16">
        <v>17.798520000000003</v>
      </c>
      <c r="D175" s="24">
        <v>13.413350000000001</v>
      </c>
      <c r="E175" s="16">
        <v>4.3851700000000005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43"/>
    </row>
    <row r="176" spans="1:16" ht="18">
      <c r="A176" s="14"/>
      <c r="B176" s="17" t="s">
        <v>10</v>
      </c>
      <c r="C176" s="16">
        <v>2369.8557299999998</v>
      </c>
      <c r="D176" s="24">
        <v>2.66147</v>
      </c>
      <c r="E176" s="16">
        <v>2367.1942599999998</v>
      </c>
      <c r="F176" s="16"/>
      <c r="G176" s="63"/>
      <c r="H176" s="63"/>
      <c r="I176" s="63"/>
      <c r="J176" s="63"/>
      <c r="K176" s="63"/>
      <c r="L176" s="63"/>
      <c r="M176" s="63"/>
      <c r="N176" s="63"/>
      <c r="O176" s="63"/>
      <c r="P176" s="43"/>
    </row>
    <row r="177" spans="1:16" ht="18">
      <c r="A177" s="14"/>
      <c r="B177" s="14"/>
      <c r="C177" s="16"/>
      <c r="D177" s="16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43"/>
    </row>
    <row r="178" spans="1:16" ht="18">
      <c r="A178" s="14"/>
      <c r="B178" s="15" t="s">
        <v>11</v>
      </c>
      <c r="C178" s="55">
        <v>110.7494</v>
      </c>
      <c r="D178" s="55">
        <v>110.73279</v>
      </c>
      <c r="E178" s="55">
        <v>0.01661</v>
      </c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43"/>
    </row>
    <row r="179" spans="1:16" ht="18">
      <c r="A179" s="14"/>
      <c r="B179" s="17" t="s">
        <v>12</v>
      </c>
      <c r="C179" s="16"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43"/>
    </row>
    <row r="180" spans="1:16" ht="18">
      <c r="A180" s="14"/>
      <c r="B180" s="17" t="s">
        <v>13</v>
      </c>
      <c r="C180" s="16">
        <v>110.7494</v>
      </c>
      <c r="D180" s="24">
        <v>110.73279</v>
      </c>
      <c r="E180" s="16">
        <v>0.01661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43"/>
    </row>
    <row r="181" spans="1:16" ht="18">
      <c r="A181" s="14"/>
      <c r="B181" s="17" t="s">
        <v>14</v>
      </c>
      <c r="C181" s="16">
        <v>0</v>
      </c>
      <c r="D181" s="24">
        <v>0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43"/>
    </row>
    <row r="182" spans="1:16" ht="18">
      <c r="A182" s="14"/>
      <c r="B182" s="15"/>
      <c r="C182" s="16"/>
      <c r="D182" s="16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43"/>
    </row>
    <row r="183" spans="1:16" ht="18">
      <c r="A183" s="14"/>
      <c r="B183" s="15" t="s">
        <v>15</v>
      </c>
      <c r="C183" s="16">
        <v>0</v>
      </c>
      <c r="D183" s="24">
        <v>0</v>
      </c>
      <c r="E183" s="24">
        <v>0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43"/>
    </row>
    <row r="184" spans="1:16" ht="18">
      <c r="A184" s="14"/>
      <c r="B184" s="15"/>
      <c r="C184" s="32"/>
      <c r="D184" s="32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43"/>
    </row>
    <row r="185" spans="1:17" ht="18">
      <c r="A185" s="6"/>
      <c r="B185" s="8" t="s">
        <v>29</v>
      </c>
      <c r="C185" s="7">
        <v>152.58517</v>
      </c>
      <c r="D185" s="7">
        <v>0</v>
      </c>
      <c r="E185" s="7">
        <v>152.58517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3"/>
      <c r="Q185" s="51"/>
    </row>
    <row r="186" spans="1:16" ht="18">
      <c r="A186" s="14"/>
      <c r="B186" s="15" t="s">
        <v>3</v>
      </c>
      <c r="C186" s="59">
        <v>0.70355</v>
      </c>
      <c r="D186" s="59">
        <v>0</v>
      </c>
      <c r="E186" s="59">
        <v>0.70355</v>
      </c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43"/>
    </row>
    <row r="187" spans="1:16" ht="18">
      <c r="A187" s="14"/>
      <c r="B187" s="17" t="s">
        <v>4</v>
      </c>
      <c r="C187" s="16">
        <v>0</v>
      </c>
      <c r="D187" s="16">
        <v>0</v>
      </c>
      <c r="E187" s="16"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43"/>
    </row>
    <row r="188" spans="1:16" ht="18">
      <c r="A188" s="14"/>
      <c r="B188" s="17" t="s">
        <v>5</v>
      </c>
      <c r="C188" s="16">
        <v>0.70355</v>
      </c>
      <c r="D188" s="24">
        <v>0</v>
      </c>
      <c r="E188" s="24">
        <v>0.70355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43"/>
    </row>
    <row r="189" spans="1:16" ht="18">
      <c r="A189" s="14"/>
      <c r="B189" s="17"/>
      <c r="C189" s="16"/>
      <c r="D189" s="16"/>
      <c r="E189" s="1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43"/>
    </row>
    <row r="190" spans="1:16" ht="18">
      <c r="A190" s="14"/>
      <c r="B190" s="15" t="s">
        <v>6</v>
      </c>
      <c r="C190" s="16">
        <v>0</v>
      </c>
      <c r="D190" s="16">
        <v>0</v>
      </c>
      <c r="E190" s="16">
        <v>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43"/>
    </row>
    <row r="191" spans="1:16" ht="18">
      <c r="A191" s="14"/>
      <c r="B191" s="14"/>
      <c r="C191" s="16"/>
      <c r="D191" s="16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43"/>
    </row>
    <row r="192" spans="1:16" ht="18">
      <c r="A192" s="14"/>
      <c r="B192" s="15" t="s">
        <v>7</v>
      </c>
      <c r="C192" s="59">
        <v>151.88162</v>
      </c>
      <c r="D192" s="59">
        <v>0</v>
      </c>
      <c r="E192" s="59">
        <v>151.88162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43"/>
    </row>
    <row r="193" spans="1:16" ht="18">
      <c r="A193" s="14"/>
      <c r="B193" s="17" t="s">
        <v>8</v>
      </c>
      <c r="C193" s="16">
        <v>0</v>
      </c>
      <c r="D193" s="48">
        <v>0</v>
      </c>
      <c r="E193" s="48"/>
      <c r="F193" s="48"/>
      <c r="G193" s="48"/>
      <c r="H193" s="48"/>
      <c r="I193" s="24"/>
      <c r="J193" s="24"/>
      <c r="K193" s="24"/>
      <c r="L193" s="24"/>
      <c r="M193" s="24"/>
      <c r="N193" s="24"/>
      <c r="O193" s="24"/>
      <c r="P193" s="43"/>
    </row>
    <row r="194" spans="1:16" ht="18">
      <c r="A194" s="14"/>
      <c r="B194" s="17" t="s">
        <v>9</v>
      </c>
      <c r="C194" s="16">
        <v>151.88162</v>
      </c>
      <c r="D194" s="40">
        <v>0</v>
      </c>
      <c r="E194" s="40">
        <v>151.88162</v>
      </c>
      <c r="F194" s="40"/>
      <c r="G194" s="40"/>
      <c r="H194" s="40"/>
      <c r="I194" s="16"/>
      <c r="J194" s="16"/>
      <c r="K194" s="16"/>
      <c r="L194" s="16"/>
      <c r="M194" s="16"/>
      <c r="N194" s="16"/>
      <c r="O194" s="16"/>
      <c r="P194" s="43"/>
    </row>
    <row r="195" spans="1:16" ht="18">
      <c r="A195" s="14"/>
      <c r="B195" s="17" t="s">
        <v>10</v>
      </c>
      <c r="C195" s="16">
        <v>0</v>
      </c>
      <c r="D195" s="16">
        <v>0</v>
      </c>
      <c r="E195" s="16">
        <v>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43"/>
    </row>
    <row r="196" spans="1:16" ht="18">
      <c r="A196" s="14"/>
      <c r="B196" s="14"/>
      <c r="C196" s="16"/>
      <c r="D196" s="16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43"/>
    </row>
    <row r="197" spans="1:16" ht="18">
      <c r="A197" s="14"/>
      <c r="B197" s="15" t="s">
        <v>11</v>
      </c>
      <c r="C197" s="55">
        <v>0</v>
      </c>
      <c r="D197" s="55">
        <v>0</v>
      </c>
      <c r="E197" s="55">
        <v>0</v>
      </c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43"/>
    </row>
    <row r="198" spans="1:16" ht="18">
      <c r="A198" s="14"/>
      <c r="B198" s="17" t="s">
        <v>12</v>
      </c>
      <c r="C198" s="16">
        <v>0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43"/>
    </row>
    <row r="199" spans="1:16" ht="18">
      <c r="A199" s="14"/>
      <c r="B199" s="17" t="s">
        <v>13</v>
      </c>
      <c r="C199" s="16">
        <v>0</v>
      </c>
      <c r="D199" s="16"/>
      <c r="E199" s="16">
        <v>0</v>
      </c>
      <c r="F199" s="16"/>
      <c r="G199" s="16"/>
      <c r="H199" s="16"/>
      <c r="I199" s="16"/>
      <c r="J199" s="63"/>
      <c r="K199" s="63"/>
      <c r="L199" s="63"/>
      <c r="M199" s="63"/>
      <c r="N199" s="63"/>
      <c r="O199" s="63"/>
      <c r="P199" s="43"/>
    </row>
    <row r="200" spans="1:16" ht="18">
      <c r="A200" s="14"/>
      <c r="B200" s="17" t="s">
        <v>14</v>
      </c>
      <c r="C200" s="16">
        <v>0</v>
      </c>
      <c r="D200" s="24">
        <v>0</v>
      </c>
      <c r="E200" s="24">
        <v>0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43"/>
    </row>
    <row r="201" spans="1:16" ht="18">
      <c r="A201" s="14"/>
      <c r="B201" s="15"/>
      <c r="C201" s="16"/>
      <c r="D201" s="16"/>
      <c r="E201" s="16"/>
      <c r="F201" s="16"/>
      <c r="G201" s="16"/>
      <c r="H201" s="16"/>
      <c r="I201" s="63"/>
      <c r="J201" s="63"/>
      <c r="K201" s="63"/>
      <c r="L201" s="63"/>
      <c r="M201" s="63"/>
      <c r="N201" s="63"/>
      <c r="O201" s="63"/>
      <c r="P201" s="43"/>
    </row>
    <row r="202" spans="1:16" ht="18">
      <c r="A202" s="14"/>
      <c r="B202" s="15" t="s">
        <v>15</v>
      </c>
      <c r="C202" s="16">
        <v>0</v>
      </c>
      <c r="D202" s="24">
        <v>0</v>
      </c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43"/>
    </row>
    <row r="203" spans="1:16" ht="18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43"/>
    </row>
    <row r="204" spans="1:16" ht="18">
      <c r="A204" s="27"/>
      <c r="B204" s="3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43"/>
    </row>
    <row r="205" spans="1:17" ht="18">
      <c r="A205" s="6"/>
      <c r="B205" s="8" t="s">
        <v>30</v>
      </c>
      <c r="C205" s="7">
        <v>85.05788</v>
      </c>
      <c r="D205" s="7">
        <v>68.93305000000001</v>
      </c>
      <c r="E205" s="7">
        <v>16.12483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3"/>
      <c r="Q205" s="51"/>
    </row>
    <row r="206" spans="1:16" ht="18">
      <c r="A206" s="14"/>
      <c r="B206" s="15" t="s">
        <v>3</v>
      </c>
      <c r="C206" s="16">
        <v>6.33061</v>
      </c>
      <c r="D206" s="16">
        <v>6.33061</v>
      </c>
      <c r="E206" s="16">
        <v>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43"/>
    </row>
    <row r="207" spans="1:16" ht="18">
      <c r="A207" s="14"/>
      <c r="B207" s="17" t="s">
        <v>4</v>
      </c>
      <c r="C207" s="16">
        <v>0</v>
      </c>
      <c r="D207" s="16"/>
      <c r="E207" s="1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43"/>
    </row>
    <row r="208" spans="1:16" ht="18">
      <c r="A208" s="14"/>
      <c r="B208" s="17" t="s">
        <v>5</v>
      </c>
      <c r="C208" s="16">
        <v>6.33061</v>
      </c>
      <c r="D208" s="16">
        <v>6.33061</v>
      </c>
      <c r="E208" s="16">
        <v>0</v>
      </c>
      <c r="F208" s="16"/>
      <c r="G208" s="16"/>
      <c r="H208" s="63"/>
      <c r="I208" s="63"/>
      <c r="J208" s="63"/>
      <c r="K208" s="63"/>
      <c r="L208" s="63"/>
      <c r="M208" s="63"/>
      <c r="N208" s="63"/>
      <c r="O208" s="63"/>
      <c r="P208" s="43"/>
    </row>
    <row r="209" spans="1:16" ht="18">
      <c r="A209" s="14"/>
      <c r="B209" s="17"/>
      <c r="C209" s="16"/>
      <c r="D209" s="16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43"/>
    </row>
    <row r="210" spans="1:16" ht="18">
      <c r="A210" s="14"/>
      <c r="B210" s="15" t="s">
        <v>6</v>
      </c>
      <c r="C210" s="16">
        <v>0</v>
      </c>
      <c r="D210" s="16">
        <v>0</v>
      </c>
      <c r="E210" s="16"/>
      <c r="F210" s="16"/>
      <c r="G210" s="16"/>
      <c r="H210" s="16"/>
      <c r="I210" s="16"/>
      <c r="J210" s="63"/>
      <c r="K210" s="63"/>
      <c r="L210" s="63"/>
      <c r="M210" s="63"/>
      <c r="N210" s="63"/>
      <c r="O210" s="63"/>
      <c r="P210" s="43"/>
    </row>
    <row r="211" spans="1:16" ht="18">
      <c r="A211" s="14"/>
      <c r="B211" s="14"/>
      <c r="C211" s="16"/>
      <c r="D211" s="16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43"/>
    </row>
    <row r="212" spans="1:16" ht="18">
      <c r="A212" s="14"/>
      <c r="B212" s="15" t="s">
        <v>7</v>
      </c>
      <c r="C212" s="55">
        <v>60.5236</v>
      </c>
      <c r="D212" s="55">
        <v>50.993</v>
      </c>
      <c r="E212" s="55">
        <v>9.5306</v>
      </c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43"/>
    </row>
    <row r="213" spans="1:16" ht="18">
      <c r="A213" s="14"/>
      <c r="B213" s="17" t="s">
        <v>8</v>
      </c>
      <c r="C213" s="16">
        <v>41.25824</v>
      </c>
      <c r="D213" s="24">
        <v>41.25824</v>
      </c>
      <c r="E213" s="24">
        <v>0</v>
      </c>
      <c r="F213" s="24"/>
      <c r="G213" s="24"/>
      <c r="H213" s="24"/>
      <c r="I213" s="24"/>
      <c r="J213" s="63"/>
      <c r="K213" s="63"/>
      <c r="L213" s="63"/>
      <c r="M213" s="63"/>
      <c r="N213" s="63"/>
      <c r="O213" s="63"/>
      <c r="P213" s="43"/>
    </row>
    <row r="214" spans="1:16" ht="18">
      <c r="A214" s="14"/>
      <c r="B214" s="17" t="s">
        <v>9</v>
      </c>
      <c r="C214" s="16">
        <v>19.26536</v>
      </c>
      <c r="D214" s="16">
        <v>9.73476</v>
      </c>
      <c r="E214" s="16">
        <v>9.5306</v>
      </c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43"/>
    </row>
    <row r="215" spans="1:16" ht="18">
      <c r="A215" s="14"/>
      <c r="B215" s="17" t="s">
        <v>10</v>
      </c>
      <c r="C215" s="16">
        <v>0</v>
      </c>
      <c r="D215" s="16">
        <v>0</v>
      </c>
      <c r="E215" s="16"/>
      <c r="F215" s="16"/>
      <c r="G215" s="16"/>
      <c r="H215" s="63"/>
      <c r="I215" s="63"/>
      <c r="J215" s="63"/>
      <c r="K215" s="63"/>
      <c r="L215" s="63"/>
      <c r="M215" s="63"/>
      <c r="N215" s="63"/>
      <c r="O215" s="63"/>
      <c r="P215" s="43"/>
    </row>
    <row r="216" spans="1:16" ht="18">
      <c r="A216" s="14"/>
      <c r="B216" s="14"/>
      <c r="C216" s="16"/>
      <c r="D216" s="16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43"/>
    </row>
    <row r="217" spans="1:16" ht="18">
      <c r="A217" s="14"/>
      <c r="B217" s="15" t="s">
        <v>11</v>
      </c>
      <c r="C217" s="55">
        <v>18.203670000000002</v>
      </c>
      <c r="D217" s="55">
        <v>11.609440000000001</v>
      </c>
      <c r="E217" s="55">
        <v>6.59423</v>
      </c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43"/>
    </row>
    <row r="218" spans="1:16" ht="18">
      <c r="A218" s="14"/>
      <c r="B218" s="17" t="s">
        <v>12</v>
      </c>
      <c r="C218" s="16">
        <v>0</v>
      </c>
      <c r="D218" s="16">
        <v>0</v>
      </c>
      <c r="E218" s="16"/>
      <c r="F218" s="16"/>
      <c r="G218" s="16"/>
      <c r="H218" s="16"/>
      <c r="I218" s="16"/>
      <c r="J218" s="24"/>
      <c r="K218" s="24"/>
      <c r="L218" s="24"/>
      <c r="M218" s="24"/>
      <c r="N218" s="24"/>
      <c r="O218" s="24"/>
      <c r="P218" s="43"/>
    </row>
    <row r="219" spans="1:16" ht="18">
      <c r="A219" s="14"/>
      <c r="B219" s="17" t="s">
        <v>13</v>
      </c>
      <c r="C219" s="16">
        <v>18.203670000000002</v>
      </c>
      <c r="D219" s="16">
        <v>11.609440000000001</v>
      </c>
      <c r="E219" s="16">
        <v>6.59423</v>
      </c>
      <c r="F219" s="16"/>
      <c r="G219" s="16"/>
      <c r="H219" s="63"/>
      <c r="I219" s="63"/>
      <c r="J219" s="63"/>
      <c r="K219" s="63"/>
      <c r="L219" s="63"/>
      <c r="M219" s="63"/>
      <c r="N219" s="63"/>
      <c r="O219" s="63"/>
      <c r="P219" s="43"/>
    </row>
    <row r="220" spans="1:16" ht="18">
      <c r="A220" s="14"/>
      <c r="B220" s="17" t="s">
        <v>14</v>
      </c>
      <c r="C220" s="16">
        <v>0</v>
      </c>
      <c r="D220" s="16">
        <v>0</v>
      </c>
      <c r="E220" s="16"/>
      <c r="F220" s="16"/>
      <c r="G220" s="16"/>
      <c r="H220" s="16"/>
      <c r="I220" s="16"/>
      <c r="J220" s="24"/>
      <c r="K220" s="24"/>
      <c r="L220" s="24"/>
      <c r="M220" s="24"/>
      <c r="N220" s="24"/>
      <c r="O220" s="24"/>
      <c r="P220" s="43"/>
    </row>
    <row r="221" spans="1:16" ht="18">
      <c r="A221" s="14"/>
      <c r="B221" s="15"/>
      <c r="C221" s="16"/>
      <c r="D221" s="16"/>
      <c r="E221" s="16"/>
      <c r="F221" s="16"/>
      <c r="G221" s="63"/>
      <c r="H221" s="63"/>
      <c r="I221" s="63"/>
      <c r="J221" s="63"/>
      <c r="K221" s="63"/>
      <c r="L221" s="63"/>
      <c r="M221" s="63"/>
      <c r="N221" s="63"/>
      <c r="O221" s="63"/>
      <c r="P221" s="43"/>
    </row>
    <row r="222" spans="1:16" ht="18">
      <c r="A222" s="14"/>
      <c r="B222" s="15" t="s">
        <v>15</v>
      </c>
      <c r="C222" s="16">
        <v>0</v>
      </c>
      <c r="D222" s="16">
        <v>0</v>
      </c>
      <c r="E222" s="16">
        <v>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43"/>
    </row>
    <row r="223" spans="1:16" ht="18">
      <c r="A223" s="14"/>
      <c r="B223" s="15"/>
      <c r="C223" s="25"/>
      <c r="D223" s="25"/>
      <c r="E223" s="32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43"/>
    </row>
    <row r="224" spans="1:17" s="3" customFormat="1" ht="18">
      <c r="A224" s="8"/>
      <c r="B224" s="8" t="s">
        <v>35</v>
      </c>
      <c r="C224" s="7">
        <v>72496.47555</v>
      </c>
      <c r="D224" s="7">
        <v>38615.73538</v>
      </c>
      <c r="E224" s="7">
        <v>33880.74017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43"/>
      <c r="Q224" s="51"/>
    </row>
    <row r="225" spans="1:16" ht="18">
      <c r="A225" s="14"/>
      <c r="B225" s="15" t="s">
        <v>3</v>
      </c>
      <c r="C225" s="55">
        <v>19156.477179999998</v>
      </c>
      <c r="D225" s="55">
        <v>9237.60602</v>
      </c>
      <c r="E225" s="55">
        <v>9918.87116</v>
      </c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43"/>
    </row>
    <row r="226" spans="1:16" ht="18">
      <c r="A226" s="14"/>
      <c r="B226" s="17" t="s">
        <v>4</v>
      </c>
      <c r="C226" s="16">
        <v>2210.21347</v>
      </c>
      <c r="D226" s="16">
        <v>1296.00097</v>
      </c>
      <c r="E226" s="16">
        <v>914.2125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43"/>
    </row>
    <row r="227" spans="1:16" ht="18">
      <c r="A227" s="14"/>
      <c r="B227" s="17" t="s">
        <v>5</v>
      </c>
      <c r="C227" s="16">
        <v>16946.26371</v>
      </c>
      <c r="D227" s="16">
        <v>7941.60505</v>
      </c>
      <c r="E227" s="16">
        <v>9004.658660000001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43"/>
    </row>
    <row r="228" spans="1:16" ht="18">
      <c r="A228" s="14"/>
      <c r="B228" s="17"/>
      <c r="C228" s="16"/>
      <c r="D228" s="16"/>
      <c r="E228" s="16"/>
      <c r="F228" s="16"/>
      <c r="G228" s="16"/>
      <c r="H228" s="18"/>
      <c r="I228" s="18"/>
      <c r="J228" s="18"/>
      <c r="K228" s="18"/>
      <c r="L228" s="18"/>
      <c r="M228" s="18"/>
      <c r="N228" s="18"/>
      <c r="O228" s="18"/>
      <c r="P228" s="43"/>
    </row>
    <row r="229" spans="1:16" ht="18">
      <c r="A229" s="14"/>
      <c r="B229" s="57" t="s">
        <v>6</v>
      </c>
      <c r="C229" s="24">
        <v>5353.8361700000005</v>
      </c>
      <c r="D229" s="24">
        <v>2772.86951</v>
      </c>
      <c r="E229" s="16">
        <v>2580.96666</v>
      </c>
      <c r="F229" s="16"/>
      <c r="G229" s="16"/>
      <c r="H229" s="18"/>
      <c r="I229" s="18"/>
      <c r="J229" s="18"/>
      <c r="K229" s="18"/>
      <c r="L229" s="18"/>
      <c r="M229" s="18"/>
      <c r="N229" s="18"/>
      <c r="O229" s="18"/>
      <c r="P229" s="43"/>
    </row>
    <row r="230" spans="1:16" ht="18">
      <c r="A230" s="14"/>
      <c r="B230" s="14"/>
      <c r="C230" s="16"/>
      <c r="D230" s="16"/>
      <c r="E230" s="16"/>
      <c r="F230" s="16"/>
      <c r="G230" s="16"/>
      <c r="H230" s="18"/>
      <c r="I230" s="18"/>
      <c r="J230" s="18"/>
      <c r="K230" s="18"/>
      <c r="L230" s="18"/>
      <c r="M230" s="18"/>
      <c r="N230" s="18"/>
      <c r="O230" s="18"/>
      <c r="P230" s="43"/>
    </row>
    <row r="231" spans="1:16" ht="18">
      <c r="A231" s="14"/>
      <c r="B231" s="15" t="s">
        <v>7</v>
      </c>
      <c r="C231" s="55">
        <v>14195.608900000003</v>
      </c>
      <c r="D231" s="55">
        <v>7529.2581900000005</v>
      </c>
      <c r="E231" s="55">
        <v>6666.35071</v>
      </c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43"/>
    </row>
    <row r="232" spans="1:16" ht="18">
      <c r="A232" s="14"/>
      <c r="B232" s="17" t="s">
        <v>8</v>
      </c>
      <c r="C232" s="16">
        <v>4436.56613</v>
      </c>
      <c r="D232" s="18">
        <v>2543.67216</v>
      </c>
      <c r="E232" s="18">
        <v>1892.89397</v>
      </c>
      <c r="F232" s="18"/>
      <c r="G232" s="63"/>
      <c r="H232" s="63"/>
      <c r="I232" s="63"/>
      <c r="J232" s="63"/>
      <c r="K232" s="63"/>
      <c r="L232" s="63"/>
      <c r="M232" s="63"/>
      <c r="N232" s="63"/>
      <c r="O232" s="63"/>
      <c r="P232" s="43"/>
    </row>
    <row r="233" spans="1:16" ht="18">
      <c r="A233" s="14"/>
      <c r="B233" s="17" t="s">
        <v>9</v>
      </c>
      <c r="C233" s="16">
        <v>8428.25364</v>
      </c>
      <c r="D233" s="18">
        <v>4343.8215</v>
      </c>
      <c r="E233" s="18">
        <v>4084.4321400000003</v>
      </c>
      <c r="F233" s="18"/>
      <c r="G233" s="63"/>
      <c r="H233" s="63"/>
      <c r="I233" s="63"/>
      <c r="J233" s="63"/>
      <c r="K233" s="63"/>
      <c r="L233" s="63"/>
      <c r="M233" s="63"/>
      <c r="N233" s="63"/>
      <c r="O233" s="63"/>
      <c r="P233" s="43"/>
    </row>
    <row r="234" spans="1:16" ht="18">
      <c r="A234" s="14"/>
      <c r="B234" s="17" t="s">
        <v>10</v>
      </c>
      <c r="C234" s="16">
        <v>1330.7891300000001</v>
      </c>
      <c r="D234" s="18">
        <v>641.76453</v>
      </c>
      <c r="E234" s="18">
        <v>689.0246</v>
      </c>
      <c r="F234" s="18"/>
      <c r="G234" s="63"/>
      <c r="H234" s="63"/>
      <c r="I234" s="63"/>
      <c r="J234" s="63"/>
      <c r="K234" s="63"/>
      <c r="L234" s="63"/>
      <c r="M234" s="63"/>
      <c r="N234" s="63"/>
      <c r="O234" s="63"/>
      <c r="P234" s="43"/>
    </row>
    <row r="235" spans="1:16" ht="12" customHeight="1">
      <c r="A235" s="14"/>
      <c r="B235" s="14"/>
      <c r="C235" s="16"/>
      <c r="D235" s="16"/>
      <c r="E235" s="16"/>
      <c r="F235" s="16"/>
      <c r="G235" s="16"/>
      <c r="H235" s="16"/>
      <c r="I235" s="18"/>
      <c r="J235" s="18"/>
      <c r="K235" s="18"/>
      <c r="L235" s="18"/>
      <c r="M235" s="18"/>
      <c r="N235" s="18"/>
      <c r="O235" s="18"/>
      <c r="P235" s="43"/>
    </row>
    <row r="236" spans="1:16" ht="18">
      <c r="A236" s="14"/>
      <c r="B236" s="15" t="s">
        <v>11</v>
      </c>
      <c r="C236" s="55">
        <v>33687.93032</v>
      </c>
      <c r="D236" s="55">
        <v>19010.545739999998</v>
      </c>
      <c r="E236" s="55">
        <v>14677.38458</v>
      </c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43"/>
    </row>
    <row r="237" spans="1:16" ht="18">
      <c r="A237" s="14"/>
      <c r="B237" s="17" t="s">
        <v>12</v>
      </c>
      <c r="C237" s="16">
        <v>2208.5481999999997</v>
      </c>
      <c r="D237" s="16">
        <v>999.7561999999999</v>
      </c>
      <c r="E237" s="16">
        <v>1208.792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43"/>
    </row>
    <row r="238" spans="1:16" ht="18">
      <c r="A238" s="14"/>
      <c r="B238" s="17" t="s">
        <v>13</v>
      </c>
      <c r="C238" s="16">
        <v>9456.32852</v>
      </c>
      <c r="D238" s="16">
        <v>4558.59884</v>
      </c>
      <c r="E238" s="16">
        <v>4897.7296799999995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43"/>
    </row>
    <row r="239" spans="1:16" ht="18">
      <c r="A239" s="14"/>
      <c r="B239" s="17" t="s">
        <v>14</v>
      </c>
      <c r="C239" s="16">
        <v>22023.0536</v>
      </c>
      <c r="D239" s="16">
        <v>13452.1907</v>
      </c>
      <c r="E239" s="16">
        <v>8570.8629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43"/>
    </row>
    <row r="240" spans="1:16" ht="18">
      <c r="A240" s="14"/>
      <c r="B240" s="15"/>
      <c r="C240" s="16"/>
      <c r="D240" s="16"/>
      <c r="E240" s="16"/>
      <c r="F240" s="16"/>
      <c r="G240" s="16"/>
      <c r="H240" s="18"/>
      <c r="I240" s="18"/>
      <c r="J240" s="18"/>
      <c r="K240" s="18"/>
      <c r="L240" s="18"/>
      <c r="M240" s="18"/>
      <c r="N240" s="18"/>
      <c r="O240" s="18"/>
      <c r="P240" s="43"/>
    </row>
    <row r="241" spans="1:16" ht="18">
      <c r="A241" s="14"/>
      <c r="B241" s="15" t="s">
        <v>15</v>
      </c>
      <c r="C241" s="16">
        <v>102.62297999999998</v>
      </c>
      <c r="D241" s="16">
        <v>65.45591999999999</v>
      </c>
      <c r="E241" s="16">
        <v>37.16706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43"/>
    </row>
    <row r="242" spans="1:16" ht="18">
      <c r="A242" s="14"/>
      <c r="B242" s="15"/>
      <c r="C242" s="16"/>
      <c r="D242" s="16"/>
      <c r="E242" s="16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43"/>
    </row>
    <row r="243" spans="1:16" ht="18">
      <c r="A243" s="27"/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43"/>
    </row>
    <row r="244" spans="1:16" ht="18">
      <c r="A244" s="23"/>
      <c r="B244" s="23"/>
      <c r="C244" s="18"/>
      <c r="D244" s="18"/>
      <c r="E244" s="18"/>
      <c r="F244" s="18"/>
      <c r="G244" s="18"/>
      <c r="H244" s="18"/>
      <c r="I244" s="23"/>
      <c r="J244" s="23"/>
      <c r="K244" s="23"/>
      <c r="L244" s="23"/>
      <c r="M244" s="23"/>
      <c r="N244" s="23"/>
      <c r="O244" s="23"/>
      <c r="P244" s="43"/>
    </row>
    <row r="245" spans="1:17" s="3" customFormat="1" ht="18">
      <c r="A245" s="8"/>
      <c r="B245" s="8" t="s">
        <v>24</v>
      </c>
      <c r="C245" s="7">
        <v>69408.36772</v>
      </c>
      <c r="D245" s="7">
        <v>34413.92741</v>
      </c>
      <c r="E245" s="7">
        <v>34994.44031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43"/>
      <c r="Q245" s="51"/>
    </row>
    <row r="246" spans="1:16" ht="18">
      <c r="A246" s="14"/>
      <c r="B246" s="15" t="s">
        <v>3</v>
      </c>
      <c r="C246" s="55">
        <v>27652.549359999997</v>
      </c>
      <c r="D246" s="55">
        <v>12177.75066</v>
      </c>
      <c r="E246" s="55">
        <v>15474.798699999998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</row>
    <row r="247" spans="1:16" ht="18">
      <c r="A247" s="14"/>
      <c r="B247" s="17" t="s">
        <v>4</v>
      </c>
      <c r="C247" s="16">
        <v>1025.40226</v>
      </c>
      <c r="D247" s="16">
        <v>364.20976</v>
      </c>
      <c r="E247" s="16">
        <v>661.1925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43"/>
    </row>
    <row r="248" spans="1:16" ht="18">
      <c r="A248" s="14"/>
      <c r="B248" s="17" t="s">
        <v>5</v>
      </c>
      <c r="C248" s="16">
        <v>26627.1471</v>
      </c>
      <c r="D248" s="16">
        <v>11813.5409</v>
      </c>
      <c r="E248" s="16">
        <v>14813.606199999998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43"/>
    </row>
    <row r="249" spans="1:16" ht="18">
      <c r="A249" s="14"/>
      <c r="B249" s="17"/>
      <c r="C249" s="16"/>
      <c r="D249" s="16"/>
      <c r="E249" s="16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43"/>
    </row>
    <row r="250" spans="1:16" ht="18">
      <c r="A250" s="14"/>
      <c r="B250" s="57" t="s">
        <v>6</v>
      </c>
      <c r="C250" s="24">
        <v>893.1601599999999</v>
      </c>
      <c r="D250" s="24">
        <v>539.96021</v>
      </c>
      <c r="E250" s="24">
        <v>353.19995</v>
      </c>
      <c r="F250" s="16"/>
      <c r="G250" s="18"/>
      <c r="H250" s="18"/>
      <c r="I250" s="18"/>
      <c r="J250" s="18"/>
      <c r="K250" s="18"/>
      <c r="L250" s="18"/>
      <c r="M250" s="18"/>
      <c r="N250" s="18"/>
      <c r="O250" s="18"/>
      <c r="P250" s="43"/>
    </row>
    <row r="251" spans="1:16" ht="18">
      <c r="A251" s="14"/>
      <c r="B251" s="14"/>
      <c r="C251" s="16"/>
      <c r="D251" s="16"/>
      <c r="E251" s="16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43"/>
    </row>
    <row r="252" spans="1:16" ht="18">
      <c r="A252" s="14"/>
      <c r="B252" s="15" t="s">
        <v>7</v>
      </c>
      <c r="C252" s="55">
        <v>19219.75258</v>
      </c>
      <c r="D252" s="55">
        <v>10247.337169999999</v>
      </c>
      <c r="E252" s="55">
        <v>8972.41541</v>
      </c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43"/>
    </row>
    <row r="253" spans="1:16" ht="18">
      <c r="A253" s="14"/>
      <c r="B253" s="17" t="s">
        <v>8</v>
      </c>
      <c r="C253" s="16">
        <v>7426.67928</v>
      </c>
      <c r="D253" s="16">
        <v>3135.23624</v>
      </c>
      <c r="E253" s="16">
        <v>4291.44304</v>
      </c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43"/>
    </row>
    <row r="254" spans="1:16" ht="18">
      <c r="A254" s="14"/>
      <c r="B254" s="17" t="s">
        <v>9</v>
      </c>
      <c r="C254" s="16">
        <v>8649.18029</v>
      </c>
      <c r="D254" s="16">
        <v>4423.53879</v>
      </c>
      <c r="E254" s="16">
        <v>4225.6415</v>
      </c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43"/>
    </row>
    <row r="255" spans="1:16" ht="18">
      <c r="A255" s="14"/>
      <c r="B255" s="17" t="s">
        <v>10</v>
      </c>
      <c r="C255" s="16">
        <v>3143.89301</v>
      </c>
      <c r="D255" s="16">
        <v>2688.56214</v>
      </c>
      <c r="E255" s="16">
        <v>455.33087</v>
      </c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43"/>
    </row>
    <row r="256" spans="1:16" ht="18">
      <c r="A256" s="14"/>
      <c r="B256" s="14"/>
      <c r="C256" s="16"/>
      <c r="D256" s="16"/>
      <c r="E256" s="16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43"/>
    </row>
    <row r="257" spans="1:16" ht="18">
      <c r="A257" s="14"/>
      <c r="B257" s="15" t="s">
        <v>11</v>
      </c>
      <c r="C257" s="55">
        <v>21611.78025</v>
      </c>
      <c r="D257" s="55">
        <v>11419.15809</v>
      </c>
      <c r="E257" s="55">
        <v>10192.622159999999</v>
      </c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43"/>
    </row>
    <row r="258" spans="1:16" ht="18">
      <c r="A258" s="14"/>
      <c r="B258" s="17" t="s">
        <v>12</v>
      </c>
      <c r="C258" s="16">
        <v>641.38309</v>
      </c>
      <c r="D258" s="16">
        <v>422.58229</v>
      </c>
      <c r="E258" s="16">
        <v>218.80079999999998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43"/>
    </row>
    <row r="259" spans="1:16" ht="18">
      <c r="A259" s="14"/>
      <c r="B259" s="17" t="s">
        <v>13</v>
      </c>
      <c r="C259" s="16">
        <v>18641.36506</v>
      </c>
      <c r="D259" s="16">
        <v>10397.168300000001</v>
      </c>
      <c r="E259" s="16">
        <v>8244.196759999999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43"/>
    </row>
    <row r="260" spans="1:16" ht="18">
      <c r="A260" s="14"/>
      <c r="B260" s="17" t="s">
        <v>14</v>
      </c>
      <c r="C260" s="16">
        <v>2329.0321000000004</v>
      </c>
      <c r="D260" s="16">
        <v>599.4075</v>
      </c>
      <c r="E260" s="16">
        <v>1729.6246</v>
      </c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43"/>
    </row>
    <row r="261" spans="1:16" ht="18">
      <c r="A261" s="14"/>
      <c r="B261" s="15"/>
      <c r="C261" s="16"/>
      <c r="D261" s="16"/>
      <c r="E261" s="16"/>
      <c r="F261" s="16"/>
      <c r="G261" s="16"/>
      <c r="H261" s="18"/>
      <c r="I261" s="18"/>
      <c r="J261" s="18"/>
      <c r="K261" s="18"/>
      <c r="L261" s="18"/>
      <c r="M261" s="18"/>
      <c r="N261" s="18"/>
      <c r="O261" s="18"/>
      <c r="P261" s="43"/>
    </row>
    <row r="262" spans="1:16" ht="18">
      <c r="A262" s="14"/>
      <c r="B262" s="15" t="s">
        <v>15</v>
      </c>
      <c r="C262" s="16">
        <v>31.12537</v>
      </c>
      <c r="D262" s="16">
        <v>29.72128</v>
      </c>
      <c r="E262" s="16">
        <v>1.4040899999999998</v>
      </c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43"/>
    </row>
    <row r="263" spans="1:16" ht="18">
      <c r="A263" s="14"/>
      <c r="B263" s="15"/>
      <c r="C263" s="26"/>
      <c r="D263" s="26"/>
      <c r="E263" s="32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43"/>
    </row>
    <row r="264" spans="1:17" s="3" customFormat="1" ht="18">
      <c r="A264" s="8"/>
      <c r="B264" s="8" t="s">
        <v>25</v>
      </c>
      <c r="C264" s="7">
        <v>312405.02962</v>
      </c>
      <c r="D264" s="7">
        <v>175510.11926999997</v>
      </c>
      <c r="E264" s="7">
        <v>136894.91035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43"/>
      <c r="Q264" s="51"/>
    </row>
    <row r="265" spans="1:16" ht="18">
      <c r="A265" s="14"/>
      <c r="B265" s="15" t="s">
        <v>3</v>
      </c>
      <c r="C265" s="55">
        <v>101168.04980000001</v>
      </c>
      <c r="D265" s="55">
        <v>57200.6847</v>
      </c>
      <c r="E265" s="55">
        <v>43967.365099999995</v>
      </c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43"/>
    </row>
    <row r="266" spans="1:16" ht="18">
      <c r="A266" s="14"/>
      <c r="B266" s="17" t="s">
        <v>4</v>
      </c>
      <c r="C266" s="16">
        <v>50164.4158</v>
      </c>
      <c r="D266" s="16">
        <v>30248.3294</v>
      </c>
      <c r="E266" s="16">
        <v>19916.0864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43"/>
    </row>
    <row r="267" spans="1:16" ht="18">
      <c r="A267" s="14"/>
      <c r="B267" s="17" t="s">
        <v>5</v>
      </c>
      <c r="C267" s="16">
        <v>51003.634</v>
      </c>
      <c r="D267" s="16">
        <v>26952.3553</v>
      </c>
      <c r="E267" s="16">
        <v>24051.2787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43"/>
    </row>
    <row r="268" spans="1:16" ht="18">
      <c r="A268" s="14"/>
      <c r="B268" s="17"/>
      <c r="C268" s="16"/>
      <c r="D268" s="16"/>
      <c r="E268" s="16"/>
      <c r="F268" s="16"/>
      <c r="G268" s="16"/>
      <c r="H268" s="18"/>
      <c r="I268" s="18"/>
      <c r="J268" s="18"/>
      <c r="K268" s="18"/>
      <c r="L268" s="18"/>
      <c r="M268" s="18"/>
      <c r="N268" s="18"/>
      <c r="O268" s="18"/>
      <c r="P268" s="43"/>
    </row>
    <row r="269" spans="1:16" ht="18">
      <c r="A269" s="14"/>
      <c r="B269" s="15" t="s">
        <v>6</v>
      </c>
      <c r="C269" s="24">
        <v>449.36648</v>
      </c>
      <c r="D269" s="24">
        <v>223.30397</v>
      </c>
      <c r="E269" s="24">
        <v>226.06251</v>
      </c>
      <c r="F269" s="63"/>
      <c r="G269" s="16"/>
      <c r="H269" s="18"/>
      <c r="I269" s="18"/>
      <c r="J269" s="18"/>
      <c r="K269" s="18"/>
      <c r="L269" s="18"/>
      <c r="M269" s="18"/>
      <c r="N269" s="18"/>
      <c r="O269" s="18"/>
      <c r="P269" s="43"/>
    </row>
    <row r="270" spans="1:16" ht="18">
      <c r="A270" s="14"/>
      <c r="B270" s="14"/>
      <c r="C270" s="16"/>
      <c r="D270" s="16"/>
      <c r="E270" s="16"/>
      <c r="F270" s="16"/>
      <c r="G270" s="16"/>
      <c r="H270" s="18"/>
      <c r="I270" s="18"/>
      <c r="J270" s="18"/>
      <c r="K270" s="18"/>
      <c r="L270" s="18"/>
      <c r="M270" s="18"/>
      <c r="N270" s="18"/>
      <c r="O270" s="18"/>
      <c r="P270" s="43"/>
    </row>
    <row r="271" spans="1:16" ht="18">
      <c r="A271" s="14"/>
      <c r="B271" s="15" t="s">
        <v>7</v>
      </c>
      <c r="C271" s="55">
        <v>77187.55816</v>
      </c>
      <c r="D271" s="55">
        <v>40241.263459999995</v>
      </c>
      <c r="E271" s="55">
        <v>36946.2947</v>
      </c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43"/>
    </row>
    <row r="272" spans="1:16" ht="18">
      <c r="A272" s="14"/>
      <c r="B272" s="17" t="s">
        <v>8</v>
      </c>
      <c r="C272" s="16">
        <v>11200.746350000001</v>
      </c>
      <c r="D272" s="16">
        <v>6201.49776</v>
      </c>
      <c r="E272" s="16">
        <v>4999.24859</v>
      </c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43"/>
    </row>
    <row r="273" spans="1:16" ht="18">
      <c r="A273" s="14"/>
      <c r="B273" s="17" t="s">
        <v>9</v>
      </c>
      <c r="C273" s="16">
        <v>45985.7887</v>
      </c>
      <c r="D273" s="16">
        <v>22849.244899999998</v>
      </c>
      <c r="E273" s="16">
        <v>23136.5438</v>
      </c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43"/>
    </row>
    <row r="274" spans="1:16" ht="18">
      <c r="A274" s="14"/>
      <c r="B274" s="17" t="s">
        <v>10</v>
      </c>
      <c r="C274" s="16">
        <v>20001.023110000002</v>
      </c>
      <c r="D274" s="16">
        <v>11190.5208</v>
      </c>
      <c r="E274" s="16">
        <v>8810.50231</v>
      </c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43"/>
    </row>
    <row r="275" spans="1:16" ht="18">
      <c r="A275" s="14"/>
      <c r="B275" s="14"/>
      <c r="C275" s="16"/>
      <c r="D275" s="16"/>
      <c r="E275" s="16"/>
      <c r="F275" s="16"/>
      <c r="G275" s="16"/>
      <c r="H275" s="18"/>
      <c r="I275" s="18"/>
      <c r="J275" s="18"/>
      <c r="K275" s="18"/>
      <c r="L275" s="18"/>
      <c r="M275" s="18"/>
      <c r="N275" s="18"/>
      <c r="O275" s="18"/>
      <c r="P275" s="43"/>
    </row>
    <row r="276" spans="1:16" ht="18">
      <c r="A276" s="14"/>
      <c r="B276" s="15" t="s">
        <v>11</v>
      </c>
      <c r="C276" s="55">
        <v>133522.90368999998</v>
      </c>
      <c r="D276" s="55">
        <v>77822.68036</v>
      </c>
      <c r="E276" s="55">
        <v>55700.22333</v>
      </c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43"/>
    </row>
    <row r="277" spans="1:16" ht="18">
      <c r="A277" s="14"/>
      <c r="B277" s="17" t="s">
        <v>12</v>
      </c>
      <c r="C277" s="16">
        <v>1444.67499</v>
      </c>
      <c r="D277" s="16">
        <v>872.2624599999999</v>
      </c>
      <c r="E277" s="16">
        <v>572.4125300000001</v>
      </c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43"/>
    </row>
    <row r="278" spans="1:16" ht="18">
      <c r="A278" s="14"/>
      <c r="B278" s="17" t="s">
        <v>13</v>
      </c>
      <c r="C278" s="16">
        <v>61244.858799999995</v>
      </c>
      <c r="D278" s="16">
        <v>33570.607899999995</v>
      </c>
      <c r="E278" s="16">
        <v>27674.2509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43"/>
    </row>
    <row r="279" spans="1:16" ht="18">
      <c r="A279" s="14"/>
      <c r="B279" s="17" t="s">
        <v>14</v>
      </c>
      <c r="C279" s="16">
        <v>70833.36989999999</v>
      </c>
      <c r="D279" s="16">
        <v>43379.81</v>
      </c>
      <c r="E279" s="16">
        <v>27453.5599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43"/>
    </row>
    <row r="280" spans="1:16" ht="18">
      <c r="A280" s="14"/>
      <c r="B280" s="15"/>
      <c r="C280" s="16"/>
      <c r="D280" s="16"/>
      <c r="E280" s="16"/>
      <c r="F280" s="16"/>
      <c r="G280" s="16"/>
      <c r="H280" s="18"/>
      <c r="I280" s="18"/>
      <c r="J280" s="18"/>
      <c r="K280" s="18"/>
      <c r="L280" s="18"/>
      <c r="M280" s="18"/>
      <c r="N280" s="18"/>
      <c r="O280" s="18"/>
      <c r="P280" s="43"/>
    </row>
    <row r="281" spans="1:16" ht="18">
      <c r="A281" s="14"/>
      <c r="B281" s="15" t="s">
        <v>15</v>
      </c>
      <c r="C281" s="16">
        <v>77.15149</v>
      </c>
      <c r="D281" s="16">
        <v>22.18678</v>
      </c>
      <c r="E281" s="16">
        <v>54.96471</v>
      </c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43"/>
    </row>
    <row r="282" spans="1:16" ht="18">
      <c r="A282" s="14"/>
      <c r="B282" s="15"/>
      <c r="C282" s="25"/>
      <c r="D282" s="25"/>
      <c r="E282" s="32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43"/>
    </row>
    <row r="283" spans="1:17" s="3" customFormat="1" ht="18">
      <c r="A283" s="8"/>
      <c r="B283" s="8" t="s">
        <v>26</v>
      </c>
      <c r="C283" s="7">
        <v>2012.67987</v>
      </c>
      <c r="D283" s="7">
        <v>1044.22624</v>
      </c>
      <c r="E283" s="7">
        <v>968.45363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43"/>
      <c r="Q283" s="51"/>
    </row>
    <row r="284" spans="1:16" ht="18">
      <c r="A284" s="14"/>
      <c r="B284" s="15" t="s">
        <v>3</v>
      </c>
      <c r="C284" s="55">
        <v>667.47021</v>
      </c>
      <c r="D284" s="55">
        <v>480.76983</v>
      </c>
      <c r="E284" s="55">
        <v>186.70038</v>
      </c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43"/>
    </row>
    <row r="285" spans="1:16" ht="18">
      <c r="A285" s="14"/>
      <c r="B285" s="17" t="s">
        <v>4</v>
      </c>
      <c r="C285" s="16">
        <v>1.57634</v>
      </c>
      <c r="D285" s="16">
        <v>1.09718</v>
      </c>
      <c r="E285" s="16">
        <v>0.47916000000000003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43"/>
    </row>
    <row r="286" spans="1:16" ht="18">
      <c r="A286" s="14"/>
      <c r="B286" s="17" t="s">
        <v>5</v>
      </c>
      <c r="C286" s="16">
        <v>665.89387</v>
      </c>
      <c r="D286" s="16">
        <v>479.67265000000003</v>
      </c>
      <c r="E286" s="16">
        <v>186.22122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43"/>
    </row>
    <row r="287" spans="1:16" ht="18">
      <c r="A287" s="14"/>
      <c r="B287" s="17"/>
      <c r="C287" s="16"/>
      <c r="D287" s="16"/>
      <c r="E287" s="16"/>
      <c r="F287" s="16"/>
      <c r="G287" s="16"/>
      <c r="H287" s="18"/>
      <c r="I287" s="18"/>
      <c r="J287" s="18"/>
      <c r="K287" s="18"/>
      <c r="L287" s="18"/>
      <c r="M287" s="18"/>
      <c r="N287" s="18"/>
      <c r="O287" s="18"/>
      <c r="P287" s="43"/>
    </row>
    <row r="288" spans="1:16" ht="18">
      <c r="A288" s="14"/>
      <c r="B288" s="15" t="s">
        <v>6</v>
      </c>
      <c r="C288" s="18">
        <v>0</v>
      </c>
      <c r="D288" s="24">
        <v>0</v>
      </c>
      <c r="E288" s="24">
        <v>0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43"/>
    </row>
    <row r="289" spans="1:16" ht="18">
      <c r="A289" s="14"/>
      <c r="B289" s="15"/>
      <c r="C289" s="16"/>
      <c r="D289" s="16"/>
      <c r="E289" s="16"/>
      <c r="F289" s="16"/>
      <c r="G289" s="16"/>
      <c r="H289" s="18"/>
      <c r="I289" s="18"/>
      <c r="J289" s="18"/>
      <c r="K289" s="18"/>
      <c r="L289" s="18"/>
      <c r="M289" s="18"/>
      <c r="N289" s="18"/>
      <c r="O289" s="18"/>
      <c r="P289" s="43"/>
    </row>
    <row r="290" spans="1:16" ht="18">
      <c r="A290" s="14"/>
      <c r="B290" s="15" t="s">
        <v>7</v>
      </c>
      <c r="C290" s="55">
        <v>482.22210999999993</v>
      </c>
      <c r="D290" s="55">
        <v>224.91376</v>
      </c>
      <c r="E290" s="55">
        <v>257.30835</v>
      </c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43"/>
    </row>
    <row r="291" spans="1:16" ht="18">
      <c r="A291" s="14"/>
      <c r="B291" s="17" t="s">
        <v>8</v>
      </c>
      <c r="C291" s="16">
        <v>50.55938</v>
      </c>
      <c r="D291" s="16">
        <v>50.55938</v>
      </c>
      <c r="E291" s="16">
        <v>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43"/>
    </row>
    <row r="292" spans="1:16" ht="18">
      <c r="A292" s="14"/>
      <c r="B292" s="17" t="s">
        <v>9</v>
      </c>
      <c r="C292" s="16">
        <v>290.01041</v>
      </c>
      <c r="D292" s="16">
        <v>114.15635</v>
      </c>
      <c r="E292" s="16">
        <v>175.85406</v>
      </c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43"/>
    </row>
    <row r="293" spans="1:16" ht="18">
      <c r="A293" s="14"/>
      <c r="B293" s="17" t="s">
        <v>10</v>
      </c>
      <c r="C293" s="16">
        <v>141.65232</v>
      </c>
      <c r="D293" s="16">
        <v>60.198029999999996</v>
      </c>
      <c r="E293" s="16">
        <v>81.45429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43"/>
    </row>
    <row r="294" spans="1:16" ht="18">
      <c r="A294" s="14"/>
      <c r="B294" s="14"/>
      <c r="C294" s="16"/>
      <c r="D294" s="16"/>
      <c r="E294" s="16"/>
      <c r="F294" s="16"/>
      <c r="G294" s="16"/>
      <c r="H294" s="18"/>
      <c r="I294" s="18"/>
      <c r="J294" s="18"/>
      <c r="K294" s="18"/>
      <c r="L294" s="18"/>
      <c r="M294" s="18"/>
      <c r="N294" s="18"/>
      <c r="O294" s="18"/>
      <c r="P294" s="43"/>
    </row>
    <row r="295" spans="1:16" ht="18">
      <c r="A295" s="14"/>
      <c r="B295" s="15" t="s">
        <v>11</v>
      </c>
      <c r="C295" s="55">
        <v>862.9875499999999</v>
      </c>
      <c r="D295" s="55">
        <v>338.54265</v>
      </c>
      <c r="E295" s="55">
        <v>524.4449</v>
      </c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43"/>
    </row>
    <row r="296" spans="1:16" ht="18">
      <c r="A296" s="14"/>
      <c r="B296" s="17" t="s">
        <v>12</v>
      </c>
      <c r="C296" s="16">
        <v>0</v>
      </c>
      <c r="D296" s="16">
        <v>0</v>
      </c>
      <c r="E296" s="1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43"/>
    </row>
    <row r="297" spans="1:16" ht="18">
      <c r="A297" s="14"/>
      <c r="B297" s="17" t="s">
        <v>13</v>
      </c>
      <c r="C297" s="16">
        <v>107.08156</v>
      </c>
      <c r="D297" s="16">
        <v>66.25507</v>
      </c>
      <c r="E297" s="16">
        <v>40.82649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43"/>
    </row>
    <row r="298" spans="1:16" ht="18">
      <c r="A298" s="14"/>
      <c r="B298" s="17" t="s">
        <v>14</v>
      </c>
      <c r="C298" s="16">
        <v>755.90599</v>
      </c>
      <c r="D298" s="16">
        <v>272.28758</v>
      </c>
      <c r="E298" s="16">
        <v>483.61841</v>
      </c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43"/>
    </row>
    <row r="299" spans="1:16" ht="18">
      <c r="A299" s="14"/>
      <c r="B299" s="15"/>
      <c r="C299" s="16"/>
      <c r="D299" s="16"/>
      <c r="E299" s="16"/>
      <c r="F299" s="16"/>
      <c r="G299" s="16"/>
      <c r="H299" s="18"/>
      <c r="I299" s="18"/>
      <c r="J299" s="18"/>
      <c r="K299" s="18"/>
      <c r="L299" s="18"/>
      <c r="M299" s="18"/>
      <c r="N299" s="18"/>
      <c r="O299" s="18"/>
      <c r="P299" s="43"/>
    </row>
    <row r="300" spans="1:16" ht="18">
      <c r="A300" s="14"/>
      <c r="B300" s="15" t="s">
        <v>15</v>
      </c>
      <c r="C300" s="16">
        <v>0</v>
      </c>
      <c r="D300" s="16">
        <v>0</v>
      </c>
      <c r="E300" s="16">
        <v>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43"/>
    </row>
    <row r="301" spans="1:16" ht="18">
      <c r="A301" s="19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43"/>
    </row>
    <row r="302" spans="1:16" ht="18">
      <c r="A302" s="22" t="s">
        <v>47</v>
      </c>
      <c r="B302" s="23"/>
      <c r="C302" s="18"/>
      <c r="D302" s="18"/>
      <c r="E302" s="18"/>
      <c r="F302" s="18"/>
      <c r="G302" s="18"/>
      <c r="H302" s="18"/>
      <c r="I302" s="18"/>
      <c r="J302" s="18"/>
      <c r="K302" s="23"/>
      <c r="L302" s="23"/>
      <c r="M302" s="23"/>
      <c r="N302" s="23"/>
      <c r="O302" s="23"/>
      <c r="P302" s="43"/>
    </row>
    <row r="303" ht="18">
      <c r="P303" s="43"/>
    </row>
    <row r="305" spans="4:7" ht="12.75">
      <c r="D305" s="60"/>
      <c r="E305" s="60"/>
      <c r="F305" s="60"/>
      <c r="G305" s="60"/>
    </row>
  </sheetData>
  <sheetProtection/>
  <mergeCells count="2">
    <mergeCell ref="A4:B5"/>
    <mergeCell ref="C4:O4"/>
  </mergeCells>
  <printOptions horizontalCentered="1" verticalCentered="1"/>
  <pageMargins left="0.1968503937007874" right="0.1968503937007874" top="0.1968503937007874" bottom="0.1968503937007874" header="0" footer="0"/>
  <pageSetup fitToHeight="4" horizontalDpi="600" verticalDpi="600" orientation="portrait" scale="31" r:id="rId1"/>
  <rowBreaks count="4" manualBreakCount="4">
    <brk id="66" max="14" man="1"/>
    <brk id="144" max="14" man="1"/>
    <brk id="204" max="14" man="1"/>
    <brk id="2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Valle Rodríguez, David Salomón</cp:lastModifiedBy>
  <cp:lastPrinted>2024-01-15T17:18:37Z</cp:lastPrinted>
  <dcterms:created xsi:type="dcterms:W3CDTF">2003-10-02T14:32:46Z</dcterms:created>
  <dcterms:modified xsi:type="dcterms:W3CDTF">2024-04-16T23:10:05Z</dcterms:modified>
  <cp:category/>
  <cp:version/>
  <cp:contentType/>
  <cp:contentStatus/>
</cp:coreProperties>
</file>